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685" tabRatio="557" activeTab="7"/>
  </bookViews>
  <sheets>
    <sheet name="ต.ค.54" sheetId="1" r:id="rId1"/>
    <sheet name="พ.ย.54" sheetId="2" r:id="rId2"/>
    <sheet name="ธ.ค." sheetId="3" r:id="rId3"/>
    <sheet name="ม.ค.55" sheetId="4" r:id="rId4"/>
    <sheet name="ก.พ.55" sheetId="5" r:id="rId5"/>
    <sheet name="มี.ค.55" sheetId="6" r:id="rId6"/>
    <sheet name="เม.ย.55" sheetId="7" r:id="rId7"/>
    <sheet name="พ.ค.55 (2)" sheetId="8" r:id="rId8"/>
    <sheet name="มิ.ย.55 " sheetId="9" r:id="rId9"/>
    <sheet name="ก.ค.55" sheetId="10" r:id="rId10"/>
    <sheet name="ส.ค.55" sheetId="11" r:id="rId11"/>
  </sheets>
  <definedNames>
    <definedName name="_xlnm.Print_Area" localSheetId="6">'เม.ย.55'!$A$1:$J$44</definedName>
    <definedName name="_xlnm.Print_Area" localSheetId="9">'ก.ค.55'!$A$1:$J$46</definedName>
    <definedName name="_xlnm.Print_Area" localSheetId="4">'ก.พ.55'!$A$1:$J$44</definedName>
    <definedName name="_xlnm.Print_Area" localSheetId="0">'ต.ค.54'!$A$1:$J$42</definedName>
    <definedName name="_xlnm.Print_Area" localSheetId="2">'ธ.ค.'!$A$1:$J$42</definedName>
    <definedName name="_xlnm.Print_Area" localSheetId="7">'พ.ค.55 (2)'!$A$1:$J$44</definedName>
    <definedName name="_xlnm.Print_Area" localSheetId="1">'พ.ย.54'!$A$1:$J$42</definedName>
    <definedName name="_xlnm.Print_Area" localSheetId="3">'ม.ค.55'!$A$1:$J$44</definedName>
    <definedName name="_xlnm.Print_Area" localSheetId="8">'มิ.ย.55 '!$A$1:$J$44</definedName>
    <definedName name="_xlnm.Print_Area" localSheetId="5">'มี.ค.55'!$A$1:$J$44</definedName>
    <definedName name="_xlnm.Print_Area" localSheetId="10">'ส.ค.55'!$A$1:$J$46</definedName>
  </definedNames>
  <calcPr fullCalcOnLoad="1"/>
</workbook>
</file>

<file path=xl/sharedStrings.xml><?xml version="1.0" encoding="utf-8"?>
<sst xmlns="http://schemas.openxmlformats.org/spreadsheetml/2006/main" count="575" uniqueCount="66">
  <si>
    <t>รายการ</t>
  </si>
  <si>
    <t>รหัสบัญชี</t>
  </si>
  <si>
    <t>เดบิท</t>
  </si>
  <si>
    <t>เครดิต</t>
  </si>
  <si>
    <t>องค์การบริหารส่วนตำบลทองหลาง</t>
  </si>
  <si>
    <t>งบทดลอง</t>
  </si>
  <si>
    <t>(ลงชื่อ) .......................................................</t>
  </si>
  <si>
    <t>(นางสาวรัชนี  พรางคะ)</t>
  </si>
  <si>
    <t>ปลัดองค์การบริหารส่วนตำบลทองหลาง</t>
  </si>
  <si>
    <t>(ลงชื่อ) ..................................................</t>
  </si>
  <si>
    <t>นายกองค์การบริหารส่วนตำบลทองหลาง</t>
  </si>
  <si>
    <t>บัญชีเงินฝากธนาคาร ธกส.-ออมทรัพย์ เลขที่ 449-2-35021-2</t>
  </si>
  <si>
    <t>บัญชีเงินฝากธนาคาร ธกส.-ออมทรัพย์ เลขที่ 449-2-47785-6 (บัญชีเงินทุนฯ)</t>
  </si>
  <si>
    <t>บัญชีเงินฝากธนาคาร กรุงไทย-กระแสรายวัน เลขที่ 619-6-03783-8</t>
  </si>
  <si>
    <t>บัญชีเงินสด</t>
  </si>
  <si>
    <t>บัญชีค่าตอบแทน</t>
  </si>
  <si>
    <t>บัญชีค่าใช้สอย</t>
  </si>
  <si>
    <t>บัญชีค่าวัสดุ</t>
  </si>
  <si>
    <t>บัญชีค่าสาธารณูปโภค</t>
  </si>
  <si>
    <t>บัญชีเงินอุดหนุน</t>
  </si>
  <si>
    <t>บัญชีค่าครุภัณฑ์</t>
  </si>
  <si>
    <t>บัญชีค่าที่ดินและสิ่งก่อสร้าง</t>
  </si>
  <si>
    <t>บัญชีรายรับ</t>
  </si>
  <si>
    <t>บัญชีเงินสะสม</t>
  </si>
  <si>
    <t>บัญชีทุนสำรองเงินสะสม 25%</t>
  </si>
  <si>
    <t>บัญชีรายจ่ายงบกลาง</t>
  </si>
  <si>
    <t>หัวหน้าส่วนการคลัง</t>
  </si>
  <si>
    <t>(ลงชื่อ) .................................................</t>
  </si>
  <si>
    <t>บัญชีเงินรับฝาก(หมายเหตุ 2)</t>
  </si>
  <si>
    <t xml:space="preserve">บัญชีรายจ่ายค้างจ่าย </t>
  </si>
  <si>
    <t>(นายสมชาย   นาคทัพ)</t>
  </si>
  <si>
    <t>บัญชีเงินอุดหนุนเฉพาะกิจฝากจังหวัด</t>
  </si>
  <si>
    <t>บัญชีลูกหนี้ - เงินยืมเงินงบประมาณ</t>
  </si>
  <si>
    <t>บัญชีลูกหนี้ - เงินยืมเงินนอกงบประมาณ</t>
  </si>
  <si>
    <t>บัญชีลูกหนี้ - เงินยืมเงินสะสม</t>
  </si>
  <si>
    <t>บัญชีเงินเดือน(ฝ่ายการเมือง)</t>
  </si>
  <si>
    <t>บัญชีเงินเดือน(ฝ่ายประจำ)</t>
  </si>
  <si>
    <t>บัญชีรายจ่าย - เงินอุดหนุนเฉพาะกิจเบี้ยยังชีพผู้สูงอายุ</t>
  </si>
  <si>
    <t>บัญชีรายจ่าย - เงินอุดหนุนเฉพาะกิจเบี้ยยังชีพผู้พิการ</t>
  </si>
  <si>
    <t>(นางสาวขนิษฐา    ทัพธานี)</t>
  </si>
  <si>
    <t>จพง.การเงินและบัญชี  รักษาการในตำแหน่ง</t>
  </si>
  <si>
    <t>บัญชีเงินฝากระหว่างทาง</t>
  </si>
  <si>
    <t>บัญชีเงินฝากธนาคาร กรุงไทย-ออมทรัพย์(ฝากประจำ)  เลขที่ 619-2-26643-3</t>
  </si>
  <si>
    <t>บัญชีรายจ่าย - เงินอุดหนุนเฉพาะกิจสำหรับสนับสนุน ศพด.(เงินเดือนครู ศพด.)</t>
  </si>
  <si>
    <t>บัญชีรายจ่าย - เงินอุดหนุนเฉพาะกิจสำหรับสนับสนุน ศพด.(ค่าวัสดุการศึกษา)</t>
  </si>
  <si>
    <t>บัญชีภาษีหน้าฎีกา</t>
  </si>
  <si>
    <t>บัญชีรายจ่ายรอจ่าย</t>
  </si>
  <si>
    <t>31  ตุลาคม  2554</t>
  </si>
  <si>
    <t>บัญชีลูกหนี้ - ภาษีบำรุงท้องที่</t>
  </si>
  <si>
    <t>30 พฤศจิกายน  2554</t>
  </si>
  <si>
    <t>31 ธันวาคม  2555</t>
  </si>
  <si>
    <t>31 มกราคม  2555</t>
  </si>
  <si>
    <t>บัญชีเงินฝากธนาคาร ธกส.-ออมทรัพย์ เลขที่ 749-2-00026-3</t>
  </si>
  <si>
    <t>สาขาห้วยคต</t>
  </si>
  <si>
    <t>สาขาหนองฉาง</t>
  </si>
  <si>
    <t>บัญชีเงินฝากธนาคาร ธกส.-ออมทรัพย์ เลขที่ 749-2-00015-8 (บัญชีเงินทุนฯ)</t>
  </si>
  <si>
    <t>29  กุมภาพันธ์  2555</t>
  </si>
  <si>
    <t>31  มีนาคม 2555</t>
  </si>
  <si>
    <t>30  เมษายน 2555</t>
  </si>
  <si>
    <t>31  พฤษภาคม 2555</t>
  </si>
  <si>
    <t>30  มิถุนายน 2555</t>
  </si>
  <si>
    <t>31  กรกฎาคม  2555</t>
  </si>
  <si>
    <t>บัญชีรายจ่าย - เงินอุดหนุนเฉพาะกิจโครงการป้องกันและแก้ไขปัญหายาเสพติด</t>
  </si>
  <si>
    <t>บัญชีรายจ่าย - เงินอุดหนุนเฉพาะกิจโครงการแก้ไขปัญหารยาเสพติด (25 ตาสับปะรด)</t>
  </si>
  <si>
    <t>31  สิงหาคม 2555</t>
  </si>
  <si>
    <t>บัญชีรายจ่าย - เงินอุดหนุนเฉพาะกิจโครงการแก้ไขปัญหายาเสพติด (25 ตาสับปะรด)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</si>
</sst>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41E]d\ mmmm\ yyyy"/>
    <numFmt numFmtId="200" formatCode="[$-101041E]d\ mmmm\ yyyy;@"/>
    <numFmt numFmtId="201" formatCode="0.0"/>
  </numFmts>
  <fonts count="41">
    <font>
      <sz val="10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u val="single"/>
      <sz val="14"/>
      <name val="Angsana New"/>
      <family val="1"/>
    </font>
    <font>
      <b/>
      <sz val="14"/>
      <color indexed="10"/>
      <name val="Angsana New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3"/>
      <color indexed="62"/>
      <name val="Tahoma"/>
      <family val="2"/>
    </font>
    <font>
      <sz val="8"/>
      <name val="Arial"/>
      <family val="0"/>
    </font>
    <font>
      <b/>
      <sz val="16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4.5"/>
      <name val="Angsana New"/>
      <family val="1"/>
    </font>
    <font>
      <sz val="16"/>
      <name val="Angsana New"/>
      <family val="1"/>
    </font>
    <font>
      <b/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b/>
      <sz val="14"/>
      <color indexed="10"/>
      <name val="TH SarabunPSK"/>
      <family val="2"/>
    </font>
    <font>
      <b/>
      <sz val="14.5"/>
      <name val="TH SarabunPSK"/>
      <family val="2"/>
    </font>
    <font>
      <u val="single"/>
      <sz val="14"/>
      <name val="TH SarabunPSK"/>
      <family val="2"/>
    </font>
    <font>
      <sz val="15"/>
      <color indexed="10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1" fillId="11" borderId="1" applyNumberFormat="0" applyAlignment="0" applyProtection="0"/>
    <xf numFmtId="0" fontId="12" fillId="0" borderId="2" applyNumberFormat="0" applyFill="0" applyAlignment="0" applyProtection="0"/>
    <xf numFmtId="9" fontId="0" fillId="0" borderId="0" applyFont="0" applyFill="0" applyBorder="0" applyAlignment="0" applyProtection="0"/>
    <xf numFmtId="0" fontId="13" fillId="12" borderId="0" applyNumberFormat="0" applyBorder="0" applyAlignment="0" applyProtection="0"/>
    <xf numFmtId="0" fontId="14" fillId="2" borderId="3" applyNumberFormat="0" applyAlignment="0" applyProtection="0"/>
    <xf numFmtId="0" fontId="15" fillId="2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3" borderId="4" applyNumberFormat="0" applyAlignment="0" applyProtection="0"/>
    <xf numFmtId="0" fontId="20" fillId="8" borderId="0" applyNumberFormat="0" applyBorder="0" applyAlignment="0" applyProtection="0"/>
    <xf numFmtId="0" fontId="21" fillId="0" borderId="5" applyNumberFormat="0" applyFill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0" fillId="4" borderId="6" applyNumberFormat="0" applyFont="0" applyAlignment="0" applyProtection="0"/>
    <xf numFmtId="0" fontId="6" fillId="0" borderId="7" applyNumberFormat="0" applyFill="0" applyAlignment="0" applyProtection="0"/>
    <xf numFmtId="0" fontId="22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94" fontId="1" fillId="0" borderId="0" xfId="33" applyFont="1" applyAlignment="1">
      <alignment/>
    </xf>
    <xf numFmtId="194" fontId="1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/>
    </xf>
    <xf numFmtId="194" fontId="2" fillId="0" borderId="0" xfId="33" applyFont="1" applyAlignment="1">
      <alignment/>
    </xf>
    <xf numFmtId="194" fontId="2" fillId="0" borderId="0" xfId="33" applyFont="1" applyBorder="1" applyAlignment="1">
      <alignment/>
    </xf>
    <xf numFmtId="194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9" fontId="1" fillId="0" borderId="13" xfId="0" applyNumberFormat="1" applyFont="1" applyBorder="1" applyAlignment="1">
      <alignment horizontal="center"/>
    </xf>
    <xf numFmtId="194" fontId="1" fillId="0" borderId="0" xfId="33" applyFont="1" applyBorder="1" applyAlignment="1">
      <alignment/>
    </xf>
    <xf numFmtId="0" fontId="1" fillId="0" borderId="14" xfId="0" applyFont="1" applyBorder="1" applyAlignment="1">
      <alignment horizontal="center"/>
    </xf>
    <xf numFmtId="194" fontId="1" fillId="0" borderId="13" xfId="33" applyFont="1" applyBorder="1" applyAlignment="1">
      <alignment/>
    </xf>
    <xf numFmtId="194" fontId="4" fillId="0" borderId="0" xfId="0" applyNumberFormat="1" applyFont="1" applyAlignment="1">
      <alignment/>
    </xf>
    <xf numFmtId="194" fontId="8" fillId="0" borderId="13" xfId="33" applyFont="1" applyBorder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94" fontId="25" fillId="0" borderId="15" xfId="33" applyFont="1" applyBorder="1" applyAlignment="1">
      <alignment/>
    </xf>
    <xf numFmtId="194" fontId="25" fillId="0" borderId="11" xfId="33" applyFont="1" applyBorder="1" applyAlignment="1">
      <alignment/>
    </xf>
    <xf numFmtId="194" fontId="25" fillId="0" borderId="13" xfId="33" applyFont="1" applyBorder="1" applyAlignment="1">
      <alignment/>
    </xf>
    <xf numFmtId="194" fontId="25" fillId="0" borderId="13" xfId="33" applyFont="1" applyFill="1" applyBorder="1" applyAlignment="1">
      <alignment/>
    </xf>
    <xf numFmtId="194" fontId="25" fillId="0" borderId="13" xfId="33" applyFont="1" applyFill="1" applyBorder="1" applyAlignment="1">
      <alignment/>
    </xf>
    <xf numFmtId="194" fontId="26" fillId="0" borderId="16" xfId="33" applyFont="1" applyBorder="1" applyAlignment="1">
      <alignment/>
    </xf>
    <xf numFmtId="194" fontId="26" fillId="0" borderId="17" xfId="33" applyFont="1" applyBorder="1" applyAlignment="1">
      <alignment/>
    </xf>
    <xf numFmtId="0" fontId="0" fillId="0" borderId="0" xfId="0" applyFill="1" applyBorder="1" applyAlignment="1">
      <alignment/>
    </xf>
    <xf numFmtId="194" fontId="28" fillId="0" borderId="11" xfId="33" applyFont="1" applyBorder="1" applyAlignment="1">
      <alignment/>
    </xf>
    <xf numFmtId="0" fontId="25" fillId="0" borderId="18" xfId="0" applyFont="1" applyBorder="1" applyAlignment="1">
      <alignment/>
    </xf>
    <xf numFmtId="0" fontId="27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94" fontId="26" fillId="0" borderId="0" xfId="33" applyFont="1" applyBorder="1" applyAlignment="1">
      <alignment/>
    </xf>
    <xf numFmtId="194" fontId="26" fillId="0" borderId="0" xfId="33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0" xfId="0" applyFont="1" applyBorder="1" applyAlignment="1">
      <alignment/>
    </xf>
    <xf numFmtId="9" fontId="25" fillId="0" borderId="0" xfId="39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25" fillId="0" borderId="0" xfId="0" applyFont="1" applyAlignment="1">
      <alignment/>
    </xf>
    <xf numFmtId="194" fontId="25" fillId="0" borderId="0" xfId="33" applyFont="1" applyAlignment="1">
      <alignment/>
    </xf>
    <xf numFmtId="194" fontId="28" fillId="0" borderId="0" xfId="33" applyFont="1" applyAlignment="1">
      <alignment/>
    </xf>
    <xf numFmtId="0" fontId="30" fillId="0" borderId="0" xfId="0" applyFont="1" applyAlignment="1">
      <alignment/>
    </xf>
    <xf numFmtId="0" fontId="30" fillId="0" borderId="14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15" xfId="0" applyFont="1" applyBorder="1" applyAlignment="1">
      <alignment/>
    </xf>
    <xf numFmtId="0" fontId="31" fillId="0" borderId="19" xfId="0" applyFont="1" applyBorder="1" applyAlignment="1">
      <alignment/>
    </xf>
    <xf numFmtId="0" fontId="31" fillId="0" borderId="18" xfId="0" applyFont="1" applyBorder="1" applyAlignment="1">
      <alignment/>
    </xf>
    <xf numFmtId="49" fontId="30" fillId="0" borderId="11" xfId="0" applyNumberFormat="1" applyFont="1" applyBorder="1" applyAlignment="1">
      <alignment horizontal="center"/>
    </xf>
    <xf numFmtId="194" fontId="31" fillId="0" borderId="11" xfId="33" applyFont="1" applyBorder="1" applyAlignment="1">
      <alignment/>
    </xf>
    <xf numFmtId="0" fontId="32" fillId="0" borderId="0" xfId="0" applyFont="1" applyFill="1" applyBorder="1" applyAlignment="1">
      <alignment/>
    </xf>
    <xf numFmtId="0" fontId="31" fillId="0" borderId="1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20" xfId="0" applyFont="1" applyBorder="1" applyAlignment="1">
      <alignment/>
    </xf>
    <xf numFmtId="194" fontId="31" fillId="0" borderId="13" xfId="33" applyFont="1" applyBorder="1" applyAlignment="1">
      <alignment/>
    </xf>
    <xf numFmtId="0" fontId="33" fillId="0" borderId="0" xfId="0" applyFont="1" applyAlignment="1">
      <alignment/>
    </xf>
    <xf numFmtId="194" fontId="31" fillId="0" borderId="13" xfId="33" applyFont="1" applyFill="1" applyBorder="1" applyAlignment="1">
      <alignment/>
    </xf>
    <xf numFmtId="49" fontId="30" fillId="0" borderId="13" xfId="0" applyNumberFormat="1" applyFont="1" applyBorder="1" applyAlignment="1">
      <alignment horizontal="center"/>
    </xf>
    <xf numFmtId="194" fontId="31" fillId="0" borderId="13" xfId="33" applyFont="1" applyFill="1" applyBorder="1" applyAlignment="1">
      <alignment/>
    </xf>
    <xf numFmtId="194" fontId="30" fillId="0" borderId="13" xfId="33" applyFont="1" applyBorder="1" applyAlignment="1">
      <alignment/>
    </xf>
    <xf numFmtId="194" fontId="30" fillId="0" borderId="0" xfId="33" applyFont="1" applyBorder="1" applyAlignment="1">
      <alignment/>
    </xf>
    <xf numFmtId="9" fontId="31" fillId="0" borderId="0" xfId="39" applyFont="1" applyBorder="1" applyAlignment="1">
      <alignment/>
    </xf>
    <xf numFmtId="194" fontId="30" fillId="0" borderId="0" xfId="33" applyFont="1" applyAlignment="1">
      <alignment/>
    </xf>
    <xf numFmtId="0" fontId="31" fillId="0" borderId="0" xfId="0" applyFont="1" applyBorder="1" applyAlignment="1">
      <alignment/>
    </xf>
    <xf numFmtId="0" fontId="31" fillId="0" borderId="20" xfId="0" applyFont="1" applyBorder="1" applyAlignment="1">
      <alignment/>
    </xf>
    <xf numFmtId="194" fontId="34" fillId="0" borderId="13" xfId="33" applyFont="1" applyBorder="1" applyAlignment="1">
      <alignment/>
    </xf>
    <xf numFmtId="43" fontId="30" fillId="0" borderId="0" xfId="0" applyNumberFormat="1" applyFont="1" applyAlignment="1">
      <alignment/>
    </xf>
    <xf numFmtId="194" fontId="35" fillId="0" borderId="11" xfId="33" applyFont="1" applyBorder="1" applyAlignment="1">
      <alignment/>
    </xf>
    <xf numFmtId="194" fontId="35" fillId="0" borderId="0" xfId="33" applyFont="1" applyAlignment="1">
      <alignment/>
    </xf>
    <xf numFmtId="0" fontId="36" fillId="0" borderId="21" xfId="0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23" xfId="0" applyFont="1" applyBorder="1" applyAlignment="1">
      <alignment/>
    </xf>
    <xf numFmtId="49" fontId="33" fillId="0" borderId="12" xfId="0" applyNumberFormat="1" applyFont="1" applyBorder="1" applyAlignment="1">
      <alignment horizontal="center"/>
    </xf>
    <xf numFmtId="194" fontId="36" fillId="0" borderId="16" xfId="33" applyFont="1" applyBorder="1" applyAlignment="1">
      <alignment/>
    </xf>
    <xf numFmtId="194" fontId="37" fillId="0" borderId="0" xfId="0" applyNumberFormat="1" applyFont="1" applyAlignment="1">
      <alignment/>
    </xf>
    <xf numFmtId="194" fontId="33" fillId="0" borderId="0" xfId="33" applyFont="1" applyAlignment="1">
      <alignment/>
    </xf>
    <xf numFmtId="43" fontId="33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0" fontId="33" fillId="0" borderId="0" xfId="0" applyFont="1" applyBorder="1" applyAlignment="1">
      <alignment/>
    </xf>
    <xf numFmtId="49" fontId="33" fillId="0" borderId="0" xfId="0" applyNumberFormat="1" applyFont="1" applyBorder="1" applyAlignment="1">
      <alignment horizontal="center"/>
    </xf>
    <xf numFmtId="194" fontId="36" fillId="0" borderId="0" xfId="33" applyFont="1" applyBorder="1" applyAlignment="1">
      <alignment/>
    </xf>
    <xf numFmtId="194" fontId="36" fillId="0" borderId="0" xfId="33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194" fontId="31" fillId="0" borderId="0" xfId="33" applyFont="1" applyAlignment="1">
      <alignment/>
    </xf>
    <xf numFmtId="0" fontId="30" fillId="0" borderId="0" xfId="0" applyFont="1" applyAlignment="1">
      <alignment/>
    </xf>
    <xf numFmtId="194" fontId="30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4" fontId="33" fillId="0" borderId="0" xfId="33" applyFont="1" applyBorder="1" applyAlignment="1">
      <alignment/>
    </xf>
    <xf numFmtId="194" fontId="33" fillId="0" borderId="0" xfId="0" applyNumberFormat="1" applyFont="1" applyAlignment="1">
      <alignment/>
    </xf>
    <xf numFmtId="194" fontId="31" fillId="0" borderId="15" xfId="33" applyFont="1" applyFill="1" applyBorder="1" applyAlignment="1">
      <alignment/>
    </xf>
    <xf numFmtId="194" fontId="31" fillId="0" borderId="11" xfId="33" applyFont="1" applyFill="1" applyBorder="1" applyAlignment="1">
      <alignment/>
    </xf>
    <xf numFmtId="194" fontId="36" fillId="0" borderId="17" xfId="33" applyFont="1" applyBorder="1" applyAlignment="1">
      <alignment/>
    </xf>
    <xf numFmtId="43" fontId="35" fillId="0" borderId="11" xfId="0" applyNumberFormat="1" applyFont="1" applyFill="1" applyBorder="1" applyAlignment="1">
      <alignment/>
    </xf>
    <xf numFmtId="194" fontId="35" fillId="0" borderId="11" xfId="33" applyFont="1" applyFill="1" applyBorder="1" applyAlignment="1">
      <alignment/>
    </xf>
    <xf numFmtId="0" fontId="31" fillId="0" borderId="14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49" fontId="31" fillId="0" borderId="11" xfId="0" applyNumberFormat="1" applyFont="1" applyBorder="1" applyAlignment="1">
      <alignment horizontal="center"/>
    </xf>
    <xf numFmtId="49" fontId="31" fillId="0" borderId="13" xfId="0" applyNumberFormat="1" applyFont="1" applyBorder="1" applyAlignment="1">
      <alignment horizontal="center"/>
    </xf>
    <xf numFmtId="43" fontId="31" fillId="0" borderId="11" xfId="0" applyNumberFormat="1" applyFont="1" applyBorder="1" applyAlignment="1">
      <alignment/>
    </xf>
    <xf numFmtId="49" fontId="36" fillId="0" borderId="12" xfId="0" applyNumberFormat="1" applyFont="1" applyBorder="1" applyAlignment="1">
      <alignment horizontal="center"/>
    </xf>
    <xf numFmtId="0" fontId="36" fillId="0" borderId="0" xfId="0" applyFont="1" applyBorder="1" applyAlignment="1">
      <alignment/>
    </xf>
    <xf numFmtId="49" fontId="36" fillId="0" borderId="0" xfId="0" applyNumberFormat="1" applyFont="1" applyBorder="1" applyAlignment="1">
      <alignment horizontal="center"/>
    </xf>
    <xf numFmtId="194" fontId="40" fillId="0" borderId="13" xfId="33" applyFont="1" applyFill="1" applyBorder="1" applyAlignment="1">
      <alignment/>
    </xf>
    <xf numFmtId="194" fontId="40" fillId="0" borderId="11" xfId="33" applyFont="1" applyFill="1" applyBorder="1" applyAlignment="1">
      <alignment/>
    </xf>
    <xf numFmtId="194" fontId="40" fillId="0" borderId="13" xfId="33" applyFont="1" applyBorder="1" applyAlignment="1">
      <alignment/>
    </xf>
    <xf numFmtId="43" fontId="35" fillId="0" borderId="1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2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22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25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25">
      <selection activeCell="J33" sqref="J33"/>
    </sheetView>
  </sheetViews>
  <sheetFormatPr defaultColWidth="9.140625" defaultRowHeight="12.75"/>
  <cols>
    <col min="1" max="2" width="9.140625" style="1" customWidth="1"/>
    <col min="3" max="3" width="5.7109375" style="1" customWidth="1"/>
    <col min="4" max="4" width="9.28125" style="1" customWidth="1"/>
    <col min="5" max="5" width="7.421875" style="1" customWidth="1"/>
    <col min="6" max="6" width="6.28125" style="1" customWidth="1"/>
    <col min="7" max="7" width="15.8515625" style="1" customWidth="1"/>
    <col min="8" max="8" width="9.7109375" style="1" customWidth="1"/>
    <col min="9" max="9" width="17.28125" style="1" customWidth="1"/>
    <col min="10" max="10" width="18.28125" style="1" customWidth="1"/>
    <col min="11" max="11" width="12.28125" style="1" customWidth="1"/>
    <col min="12" max="12" width="12.57421875" style="1" customWidth="1"/>
    <col min="13" max="13" width="14.8515625" style="1" customWidth="1"/>
    <col min="14" max="15" width="12.421875" style="1" bestFit="1" customWidth="1"/>
    <col min="16" max="16" width="11.7109375" style="1" customWidth="1"/>
    <col min="17" max="17" width="15.57421875" style="1" customWidth="1"/>
    <col min="18" max="18" width="9.28125" style="1" bestFit="1" customWidth="1"/>
    <col min="19" max="16384" width="9.140625" style="1" customWidth="1"/>
  </cols>
  <sheetData>
    <row r="1" spans="1:10" ht="18.75" customHeight="1">
      <c r="A1" s="128" t="s">
        <v>4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8.75" customHeight="1">
      <c r="A2" s="128" t="s">
        <v>5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8" customHeight="1">
      <c r="A3" s="129" t="s">
        <v>47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s="3" customFormat="1" ht="21">
      <c r="A4" s="123" t="s">
        <v>0</v>
      </c>
      <c r="B4" s="124"/>
      <c r="C4" s="124"/>
      <c r="D4" s="124"/>
      <c r="E4" s="124"/>
      <c r="F4" s="124"/>
      <c r="G4" s="125"/>
      <c r="H4" s="4" t="s">
        <v>1</v>
      </c>
      <c r="I4" s="17" t="s">
        <v>2</v>
      </c>
      <c r="J4" s="4" t="s">
        <v>3</v>
      </c>
    </row>
    <row r="5" spans="1:12" ht="21.75">
      <c r="A5" s="39" t="s">
        <v>31</v>
      </c>
      <c r="B5" s="40"/>
      <c r="C5" s="40"/>
      <c r="D5" s="40"/>
      <c r="E5" s="40"/>
      <c r="F5" s="40"/>
      <c r="G5" s="34"/>
      <c r="H5" s="6"/>
      <c r="I5" s="25">
        <v>0</v>
      </c>
      <c r="J5" s="26"/>
      <c r="L5" s="32"/>
    </row>
    <row r="6" spans="1:12" ht="21.75">
      <c r="A6" s="41" t="s">
        <v>11</v>
      </c>
      <c r="B6" s="42"/>
      <c r="C6" s="42"/>
      <c r="D6" s="42"/>
      <c r="E6" s="42"/>
      <c r="F6" s="42"/>
      <c r="G6" s="43"/>
      <c r="H6" s="6"/>
      <c r="I6" s="27">
        <v>13743369.31</v>
      </c>
      <c r="J6" s="26"/>
      <c r="L6" s="7"/>
    </row>
    <row r="7" spans="1:10" ht="21.75">
      <c r="A7" s="41" t="s">
        <v>12</v>
      </c>
      <c r="B7" s="42"/>
      <c r="C7" s="42"/>
      <c r="D7" s="42"/>
      <c r="E7" s="42"/>
      <c r="F7" s="42"/>
      <c r="G7" s="43"/>
      <c r="H7" s="6"/>
      <c r="I7" s="27">
        <v>389136.98</v>
      </c>
      <c r="J7" s="26"/>
    </row>
    <row r="8" spans="1:10" ht="21.75">
      <c r="A8" s="41" t="s">
        <v>13</v>
      </c>
      <c r="B8" s="42"/>
      <c r="C8" s="42"/>
      <c r="D8" s="42"/>
      <c r="E8" s="42"/>
      <c r="F8" s="42"/>
      <c r="G8" s="43"/>
      <c r="H8" s="6"/>
      <c r="I8" s="27">
        <v>0</v>
      </c>
      <c r="J8" s="26"/>
    </row>
    <row r="9" spans="1:10" ht="21.75">
      <c r="A9" s="41" t="s">
        <v>42</v>
      </c>
      <c r="B9" s="42"/>
      <c r="C9" s="42"/>
      <c r="D9" s="42"/>
      <c r="E9" s="42"/>
      <c r="F9" s="42"/>
      <c r="G9" s="43"/>
      <c r="H9" s="6"/>
      <c r="I9" s="27">
        <v>4253761.19</v>
      </c>
      <c r="J9" s="26"/>
    </row>
    <row r="10" spans="1:10" ht="21.75">
      <c r="A10" s="41" t="s">
        <v>45</v>
      </c>
      <c r="B10" s="42"/>
      <c r="C10" s="42"/>
      <c r="D10" s="42"/>
      <c r="E10" s="42"/>
      <c r="F10" s="42"/>
      <c r="G10" s="43"/>
      <c r="H10" s="6"/>
      <c r="I10" s="27">
        <v>0</v>
      </c>
      <c r="J10" s="26"/>
    </row>
    <row r="11" spans="1:10" ht="21.75">
      <c r="A11" s="41" t="s">
        <v>14</v>
      </c>
      <c r="B11" s="42"/>
      <c r="C11" s="42"/>
      <c r="D11" s="42"/>
      <c r="E11" s="42"/>
      <c r="F11" s="42"/>
      <c r="G11" s="43"/>
      <c r="H11" s="6"/>
      <c r="I11" s="27">
        <v>160</v>
      </c>
      <c r="J11" s="26"/>
    </row>
    <row r="12" spans="1:10" ht="21.75">
      <c r="A12" s="41" t="s">
        <v>41</v>
      </c>
      <c r="B12" s="42"/>
      <c r="C12" s="42"/>
      <c r="D12" s="42"/>
      <c r="E12" s="42"/>
      <c r="F12" s="42"/>
      <c r="G12" s="43"/>
      <c r="H12" s="6"/>
      <c r="I12" s="27">
        <v>0</v>
      </c>
      <c r="J12" s="26"/>
    </row>
    <row r="13" spans="1:10" ht="21.75">
      <c r="A13" s="41" t="s">
        <v>32</v>
      </c>
      <c r="B13" s="42"/>
      <c r="C13" s="42"/>
      <c r="D13" s="42"/>
      <c r="E13" s="42"/>
      <c r="F13" s="42"/>
      <c r="G13" s="43"/>
      <c r="H13" s="6"/>
      <c r="I13" s="27">
        <v>0</v>
      </c>
      <c r="J13" s="26"/>
    </row>
    <row r="14" spans="1:10" ht="21.75">
      <c r="A14" s="41" t="s">
        <v>34</v>
      </c>
      <c r="B14" s="42"/>
      <c r="C14" s="42"/>
      <c r="D14" s="42"/>
      <c r="E14" s="42"/>
      <c r="F14" s="42"/>
      <c r="G14" s="43"/>
      <c r="H14" s="6"/>
      <c r="I14" s="28">
        <v>396120</v>
      </c>
      <c r="J14" s="26"/>
    </row>
    <row r="15" spans="1:10" ht="21.75">
      <c r="A15" s="41" t="s">
        <v>33</v>
      </c>
      <c r="B15" s="42"/>
      <c r="C15" s="42"/>
      <c r="D15" s="42"/>
      <c r="E15" s="42"/>
      <c r="F15" s="42"/>
      <c r="G15" s="43"/>
      <c r="H15" s="6"/>
      <c r="I15" s="28">
        <v>0</v>
      </c>
      <c r="J15" s="26"/>
    </row>
    <row r="16" spans="1:10" ht="21.75">
      <c r="A16" s="41" t="s">
        <v>48</v>
      </c>
      <c r="B16" s="42"/>
      <c r="C16" s="42"/>
      <c r="D16" s="42"/>
      <c r="E16" s="42"/>
      <c r="F16" s="42"/>
      <c r="G16" s="43"/>
      <c r="H16" s="15"/>
      <c r="I16" s="28">
        <v>3154.16</v>
      </c>
      <c r="J16" s="26"/>
    </row>
    <row r="17" spans="1:13" ht="21.75">
      <c r="A17" s="41" t="s">
        <v>25</v>
      </c>
      <c r="B17" s="42"/>
      <c r="C17" s="42"/>
      <c r="D17" s="42"/>
      <c r="E17" s="42"/>
      <c r="F17" s="42"/>
      <c r="G17" s="43"/>
      <c r="H17" s="15"/>
      <c r="I17" s="29">
        <v>3500</v>
      </c>
      <c r="J17" s="26"/>
      <c r="K17" s="18"/>
      <c r="L17" s="16"/>
      <c r="M17" s="16"/>
    </row>
    <row r="18" spans="1:13" ht="21.75">
      <c r="A18" s="41" t="s">
        <v>36</v>
      </c>
      <c r="B18" s="42"/>
      <c r="C18" s="42"/>
      <c r="D18" s="42"/>
      <c r="E18" s="42"/>
      <c r="F18" s="42"/>
      <c r="G18" s="43"/>
      <c r="H18" s="15"/>
      <c r="I18" s="29">
        <v>165690</v>
      </c>
      <c r="J18" s="26"/>
      <c r="K18" s="18"/>
      <c r="L18" s="16"/>
      <c r="M18" s="16"/>
    </row>
    <row r="19" spans="1:13" ht="21.75">
      <c r="A19" s="41" t="s">
        <v>35</v>
      </c>
      <c r="B19" s="42"/>
      <c r="C19" s="42"/>
      <c r="D19" s="42"/>
      <c r="E19" s="42"/>
      <c r="F19" s="42"/>
      <c r="G19" s="43"/>
      <c r="H19" s="15"/>
      <c r="I19" s="29">
        <v>185460</v>
      </c>
      <c r="J19" s="26"/>
      <c r="K19" s="18"/>
      <c r="L19" s="16"/>
      <c r="M19" s="16"/>
    </row>
    <row r="20" spans="1:13" ht="21.75">
      <c r="A20" s="41" t="s">
        <v>15</v>
      </c>
      <c r="B20" s="42"/>
      <c r="C20" s="42"/>
      <c r="D20" s="42"/>
      <c r="E20" s="42"/>
      <c r="F20" s="44"/>
      <c r="G20" s="43"/>
      <c r="H20" s="15"/>
      <c r="I20" s="29">
        <v>0</v>
      </c>
      <c r="J20" s="26"/>
      <c r="K20" s="18"/>
      <c r="L20" s="16"/>
      <c r="M20" s="16"/>
    </row>
    <row r="21" spans="1:13" ht="21.75">
      <c r="A21" s="41" t="s">
        <v>16</v>
      </c>
      <c r="B21" s="42"/>
      <c r="C21" s="42"/>
      <c r="D21" s="42"/>
      <c r="E21" s="42"/>
      <c r="F21" s="42"/>
      <c r="G21" s="43"/>
      <c r="H21" s="15"/>
      <c r="I21" s="29">
        <v>24300</v>
      </c>
      <c r="J21" s="26"/>
      <c r="K21" s="18"/>
      <c r="L21" s="16"/>
      <c r="M21" s="16"/>
    </row>
    <row r="22" spans="1:13" ht="21.75">
      <c r="A22" s="41" t="s">
        <v>17</v>
      </c>
      <c r="B22" s="42"/>
      <c r="C22" s="42"/>
      <c r="D22" s="42"/>
      <c r="E22" s="42"/>
      <c r="F22" s="42"/>
      <c r="G22" s="43"/>
      <c r="H22" s="15"/>
      <c r="I22" s="29">
        <v>0</v>
      </c>
      <c r="J22" s="26"/>
      <c r="K22" s="18"/>
      <c r="L22" s="16"/>
      <c r="M22" s="16"/>
    </row>
    <row r="23" spans="1:13" ht="21.75">
      <c r="A23" s="41" t="s">
        <v>18</v>
      </c>
      <c r="B23" s="42"/>
      <c r="C23" s="42"/>
      <c r="D23" s="42"/>
      <c r="E23" s="42"/>
      <c r="F23" s="42"/>
      <c r="G23" s="43"/>
      <c r="H23" s="15"/>
      <c r="I23" s="29">
        <v>0</v>
      </c>
      <c r="J23" s="26"/>
      <c r="K23" s="18"/>
      <c r="L23" s="16"/>
      <c r="M23" s="16"/>
    </row>
    <row r="24" spans="1:13" ht="21.75">
      <c r="A24" s="41" t="s">
        <v>19</v>
      </c>
      <c r="B24" s="42"/>
      <c r="C24" s="42"/>
      <c r="D24" s="42"/>
      <c r="E24" s="42"/>
      <c r="F24" s="42"/>
      <c r="G24" s="43"/>
      <c r="H24" s="15"/>
      <c r="I24" s="29">
        <v>0</v>
      </c>
      <c r="J24" s="26"/>
      <c r="K24" s="18"/>
      <c r="L24" s="16"/>
      <c r="M24" s="16"/>
    </row>
    <row r="25" spans="1:13" ht="21.75">
      <c r="A25" s="41" t="s">
        <v>20</v>
      </c>
      <c r="B25" s="42"/>
      <c r="C25" s="42"/>
      <c r="D25" s="42"/>
      <c r="E25" s="42"/>
      <c r="F25" s="42"/>
      <c r="G25" s="43"/>
      <c r="H25" s="15"/>
      <c r="I25" s="29">
        <v>9150</v>
      </c>
      <c r="J25" s="26"/>
      <c r="K25" s="18"/>
      <c r="L25" s="16"/>
      <c r="M25" s="16">
        <f>SUM(I17:I25)</f>
        <v>388100</v>
      </c>
    </row>
    <row r="26" spans="1:14" ht="21.75">
      <c r="A26" s="41" t="s">
        <v>21</v>
      </c>
      <c r="B26" s="42"/>
      <c r="C26" s="42"/>
      <c r="D26" s="42"/>
      <c r="E26" s="42"/>
      <c r="F26" s="42"/>
      <c r="G26" s="43"/>
      <c r="H26" s="6"/>
      <c r="I26" s="29">
        <v>25000</v>
      </c>
      <c r="J26" s="26"/>
      <c r="K26" s="18"/>
      <c r="L26" s="16"/>
      <c r="M26" s="16"/>
      <c r="N26" s="8"/>
    </row>
    <row r="27" spans="1:14" ht="19.5" customHeight="1">
      <c r="A27" s="41" t="s">
        <v>37</v>
      </c>
      <c r="B27" s="42"/>
      <c r="C27" s="42"/>
      <c r="D27" s="42"/>
      <c r="E27" s="42"/>
      <c r="F27" s="42"/>
      <c r="G27" s="43"/>
      <c r="H27" s="6"/>
      <c r="I27" s="27">
        <v>0</v>
      </c>
      <c r="J27" s="26"/>
      <c r="K27" s="18"/>
      <c r="L27" s="16"/>
      <c r="M27" s="16"/>
      <c r="N27" s="8"/>
    </row>
    <row r="28" spans="1:17" ht="21.75">
      <c r="A28" s="41" t="s">
        <v>38</v>
      </c>
      <c r="B28" s="42"/>
      <c r="C28" s="42"/>
      <c r="D28" s="45"/>
      <c r="E28" s="45"/>
      <c r="F28" s="45"/>
      <c r="G28" s="46"/>
      <c r="H28" s="6"/>
      <c r="I28" s="27">
        <v>0</v>
      </c>
      <c r="J28" s="26"/>
      <c r="K28" s="20"/>
      <c r="L28" s="16"/>
      <c r="M28" s="16"/>
      <c r="Q28" s="8"/>
    </row>
    <row r="29" spans="1:17" ht="21.75">
      <c r="A29" s="41" t="s">
        <v>43</v>
      </c>
      <c r="B29" s="42"/>
      <c r="C29" s="42"/>
      <c r="D29" s="45"/>
      <c r="E29" s="45"/>
      <c r="F29" s="45"/>
      <c r="G29" s="46"/>
      <c r="H29" s="6"/>
      <c r="I29" s="27">
        <v>0</v>
      </c>
      <c r="J29" s="26"/>
      <c r="K29" s="20"/>
      <c r="L29" s="16"/>
      <c r="M29" s="16"/>
      <c r="Q29" s="8"/>
    </row>
    <row r="30" spans="1:17" ht="21.75">
      <c r="A30" s="41" t="s">
        <v>44</v>
      </c>
      <c r="B30" s="42"/>
      <c r="C30" s="42"/>
      <c r="D30" s="45"/>
      <c r="E30" s="45"/>
      <c r="F30" s="45"/>
      <c r="G30" s="46"/>
      <c r="H30" s="6"/>
      <c r="I30" s="27">
        <v>0</v>
      </c>
      <c r="J30" s="26"/>
      <c r="K30" s="20"/>
      <c r="L30" s="16"/>
      <c r="M30" s="16"/>
      <c r="Q30" s="8"/>
    </row>
    <row r="31" spans="1:15" ht="21.75">
      <c r="A31" s="41" t="s">
        <v>22</v>
      </c>
      <c r="B31" s="42"/>
      <c r="C31" s="42"/>
      <c r="D31" s="42"/>
      <c r="E31" s="42"/>
      <c r="F31" s="42"/>
      <c r="G31" s="43"/>
      <c r="H31" s="6"/>
      <c r="I31" s="27"/>
      <c r="J31" s="26">
        <v>2042201.93</v>
      </c>
      <c r="K31" s="20"/>
      <c r="L31" s="16"/>
      <c r="M31" s="16"/>
      <c r="O31" s="21"/>
    </row>
    <row r="32" spans="1:13" ht="23.25">
      <c r="A32" s="41" t="s">
        <v>28</v>
      </c>
      <c r="B32" s="42"/>
      <c r="C32" s="42"/>
      <c r="D32" s="130"/>
      <c r="E32" s="130"/>
      <c r="F32" s="130"/>
      <c r="G32" s="131"/>
      <c r="H32" s="6"/>
      <c r="I32" s="27"/>
      <c r="J32" s="33">
        <v>684472.45</v>
      </c>
      <c r="K32" s="20"/>
      <c r="L32" s="16"/>
      <c r="M32" s="16"/>
    </row>
    <row r="33" spans="1:18" ht="23.25">
      <c r="A33" s="41" t="s">
        <v>23</v>
      </c>
      <c r="B33" s="42"/>
      <c r="C33" s="130"/>
      <c r="D33" s="130"/>
      <c r="E33" s="130"/>
      <c r="F33" s="130"/>
      <c r="G33" s="131"/>
      <c r="H33" s="6"/>
      <c r="I33" s="27"/>
      <c r="J33" s="33">
        <v>11720714.91</v>
      </c>
      <c r="K33" s="20"/>
      <c r="L33" s="16"/>
      <c r="M33" s="16"/>
      <c r="O33" s="8"/>
      <c r="P33" s="8"/>
      <c r="Q33" s="8"/>
      <c r="R33" s="8"/>
    </row>
    <row r="34" spans="1:18" ht="21.75">
      <c r="A34" s="41" t="s">
        <v>24</v>
      </c>
      <c r="B34" s="42"/>
      <c r="C34" s="42"/>
      <c r="D34" s="42"/>
      <c r="E34" s="42"/>
      <c r="F34" s="42"/>
      <c r="G34" s="43"/>
      <c r="H34" s="6"/>
      <c r="I34" s="27"/>
      <c r="J34" s="26">
        <v>4241412.35</v>
      </c>
      <c r="K34" s="20"/>
      <c r="L34" s="16"/>
      <c r="M34" s="16"/>
      <c r="P34" s="8"/>
      <c r="Q34" s="8"/>
      <c r="R34" s="8"/>
    </row>
    <row r="35" spans="1:18" ht="22.5" customHeight="1">
      <c r="A35" s="41" t="s">
        <v>29</v>
      </c>
      <c r="B35" s="42"/>
      <c r="C35" s="42"/>
      <c r="D35" s="42"/>
      <c r="E35" s="42"/>
      <c r="F35" s="42"/>
      <c r="G35" s="43"/>
      <c r="H35" s="6"/>
      <c r="I35" s="27"/>
      <c r="J35" s="26">
        <v>510000</v>
      </c>
      <c r="K35" s="20"/>
      <c r="L35" s="16"/>
      <c r="M35" s="16"/>
      <c r="P35" s="8"/>
      <c r="Q35" s="8"/>
      <c r="R35" s="8"/>
    </row>
    <row r="36" spans="1:14" ht="22.5" customHeight="1">
      <c r="A36" s="41" t="s">
        <v>46</v>
      </c>
      <c r="B36" s="42"/>
      <c r="C36" s="42"/>
      <c r="D36" s="42"/>
      <c r="E36" s="42"/>
      <c r="F36" s="42"/>
      <c r="G36" s="43"/>
      <c r="H36" s="6"/>
      <c r="I36" s="27"/>
      <c r="J36" s="26">
        <v>0</v>
      </c>
      <c r="K36" s="18"/>
      <c r="L36" s="53">
        <v>684472.45</v>
      </c>
      <c r="M36" s="16"/>
      <c r="N36" s="8"/>
    </row>
    <row r="37" spans="1:17" s="7" customFormat="1" ht="22.5" thickBot="1">
      <c r="A37" s="48"/>
      <c r="B37" s="49"/>
      <c r="C37" s="49"/>
      <c r="D37" s="49"/>
      <c r="E37" s="49"/>
      <c r="F37" s="49"/>
      <c r="G37" s="50"/>
      <c r="H37" s="10"/>
      <c r="I37" s="30">
        <f>SUM(I5:I36)</f>
        <v>19198801.64</v>
      </c>
      <c r="J37" s="31">
        <f>SUM(J5:J36)</f>
        <v>19198801.64</v>
      </c>
      <c r="K37" s="19">
        <f>SUM(I37-J37)</f>
        <v>0</v>
      </c>
      <c r="N37" s="11"/>
      <c r="O37" s="11"/>
      <c r="P37" s="14"/>
      <c r="Q37" s="14"/>
    </row>
    <row r="38" spans="1:17" s="7" customFormat="1" ht="22.5" thickTop="1">
      <c r="A38" s="35"/>
      <c r="B38" s="35"/>
      <c r="C38" s="23"/>
      <c r="D38" s="23"/>
      <c r="E38" s="23"/>
      <c r="F38" s="23"/>
      <c r="G38" s="23"/>
      <c r="H38" s="36"/>
      <c r="I38" s="37"/>
      <c r="J38" s="38"/>
      <c r="K38" s="19"/>
      <c r="N38" s="11"/>
      <c r="O38" s="11"/>
      <c r="P38" s="14"/>
      <c r="Q38" s="14"/>
    </row>
    <row r="39" spans="1:10" ht="18" customHeight="1">
      <c r="A39" s="1" t="s">
        <v>6</v>
      </c>
      <c r="F39" s="1" t="s">
        <v>9</v>
      </c>
      <c r="I39" s="1" t="s">
        <v>27</v>
      </c>
      <c r="J39" s="8"/>
    </row>
    <row r="40" spans="1:10" ht="21.75">
      <c r="A40" s="122" t="s">
        <v>39</v>
      </c>
      <c r="B40" s="122"/>
      <c r="C40" s="122"/>
      <c r="D40" s="122"/>
      <c r="E40" s="122" t="s">
        <v>7</v>
      </c>
      <c r="F40" s="122"/>
      <c r="G40" s="122"/>
      <c r="H40" s="122"/>
      <c r="I40" s="122" t="s">
        <v>30</v>
      </c>
      <c r="J40" s="122"/>
    </row>
    <row r="41" spans="1:10" ht="18" customHeight="1">
      <c r="A41" s="122" t="s">
        <v>40</v>
      </c>
      <c r="B41" s="122"/>
      <c r="C41" s="122"/>
      <c r="D41" s="122"/>
      <c r="E41" s="122" t="s">
        <v>8</v>
      </c>
      <c r="F41" s="122"/>
      <c r="G41" s="122"/>
      <c r="H41" s="122"/>
      <c r="I41" s="122" t="s">
        <v>10</v>
      </c>
      <c r="J41" s="122"/>
    </row>
    <row r="42" spans="1:10" ht="15.75" customHeight="1">
      <c r="A42" s="122" t="s">
        <v>26</v>
      </c>
      <c r="B42" s="122"/>
      <c r="C42" s="122"/>
      <c r="D42" s="122"/>
      <c r="E42" s="51"/>
      <c r="F42" s="47"/>
      <c r="G42" s="47"/>
      <c r="H42" s="47"/>
      <c r="I42" s="47"/>
      <c r="J42" s="52"/>
    </row>
    <row r="43" spans="1:10" ht="21">
      <c r="A43" s="3"/>
      <c r="B43" s="3"/>
      <c r="C43" s="3"/>
      <c r="D43" s="3"/>
      <c r="E43" s="5"/>
      <c r="J43" s="9"/>
    </row>
    <row r="44" spans="1:10" ht="21">
      <c r="A44" s="127"/>
      <c r="B44" s="126"/>
      <c r="C44" s="126"/>
      <c r="D44" s="126"/>
      <c r="E44" s="126"/>
      <c r="F44" s="126"/>
      <c r="G44" s="126"/>
      <c r="H44" s="126"/>
      <c r="I44" s="126"/>
      <c r="J44" s="9"/>
    </row>
    <row r="45" spans="1:9" ht="21">
      <c r="A45" s="127"/>
      <c r="B45" s="126"/>
      <c r="C45" s="126"/>
      <c r="D45" s="126"/>
      <c r="E45" s="126"/>
      <c r="F45" s="126"/>
      <c r="G45" s="126"/>
      <c r="H45" s="126"/>
      <c r="I45" s="126"/>
    </row>
    <row r="46" spans="1:15" ht="21">
      <c r="A46" s="2"/>
      <c r="B46" s="2"/>
      <c r="C46" s="2"/>
      <c r="D46" s="2"/>
      <c r="E46" s="2"/>
      <c r="F46" s="2"/>
      <c r="G46" s="16"/>
      <c r="H46" s="22"/>
      <c r="I46" s="2"/>
      <c r="J46" s="8"/>
      <c r="K46" s="8"/>
      <c r="L46" s="8"/>
      <c r="M46" s="9"/>
      <c r="N46" s="8"/>
      <c r="O46" s="8"/>
    </row>
    <row r="47" spans="1:15" ht="21">
      <c r="A47" s="2"/>
      <c r="B47" s="2"/>
      <c r="C47" s="2"/>
      <c r="D47" s="2"/>
      <c r="E47" s="2"/>
      <c r="F47" s="2"/>
      <c r="G47" s="16"/>
      <c r="H47" s="22"/>
      <c r="I47" s="2"/>
      <c r="J47" s="8"/>
      <c r="M47" s="9"/>
      <c r="N47" s="8"/>
      <c r="O47" s="8"/>
    </row>
    <row r="48" spans="1:15" ht="21">
      <c r="A48" s="2"/>
      <c r="B48" s="2"/>
      <c r="C48" s="2"/>
      <c r="D48" s="2"/>
      <c r="E48" s="2"/>
      <c r="F48" s="2"/>
      <c r="G48" s="16"/>
      <c r="H48" s="22"/>
      <c r="I48" s="2"/>
      <c r="J48" s="8"/>
      <c r="K48" s="8"/>
      <c r="M48" s="9"/>
      <c r="N48" s="8"/>
      <c r="O48" s="8"/>
    </row>
    <row r="49" spans="1:15" ht="21">
      <c r="A49" s="2"/>
      <c r="B49" s="2"/>
      <c r="C49" s="2"/>
      <c r="D49" s="2"/>
      <c r="E49" s="2"/>
      <c r="F49" s="2"/>
      <c r="G49" s="16"/>
      <c r="H49" s="22"/>
      <c r="I49" s="2"/>
      <c r="J49" s="8"/>
      <c r="N49" s="8"/>
      <c r="O49" s="8"/>
    </row>
    <row r="50" spans="1:15" s="7" customFormat="1" ht="21">
      <c r="A50" s="23"/>
      <c r="B50" s="23"/>
      <c r="C50" s="23"/>
      <c r="D50" s="23"/>
      <c r="E50" s="24"/>
      <c r="F50" s="23"/>
      <c r="G50" s="12"/>
      <c r="H50" s="24"/>
      <c r="I50" s="23"/>
      <c r="J50" s="1"/>
      <c r="K50" s="11"/>
      <c r="O50" s="13"/>
    </row>
    <row r="51" spans="10:11" ht="21">
      <c r="J51" s="8"/>
      <c r="K51" s="8"/>
    </row>
    <row r="52" spans="10:11" ht="21">
      <c r="J52" s="8"/>
      <c r="K52" s="8"/>
    </row>
    <row r="53" spans="10:11" ht="21">
      <c r="J53" s="8"/>
      <c r="K53" s="8"/>
    </row>
    <row r="54" spans="10:11" ht="21">
      <c r="J54" s="8"/>
      <c r="K54" s="8"/>
    </row>
  </sheetData>
  <sheetProtection/>
  <mergeCells count="15">
    <mergeCell ref="A42:D42"/>
    <mergeCell ref="A44:I44"/>
    <mergeCell ref="A45:I45"/>
    <mergeCell ref="A40:D40"/>
    <mergeCell ref="E40:H40"/>
    <mergeCell ref="I40:J40"/>
    <mergeCell ref="A41:D41"/>
    <mergeCell ref="E41:H41"/>
    <mergeCell ref="I41:J41"/>
    <mergeCell ref="D32:G32"/>
    <mergeCell ref="C33:G33"/>
    <mergeCell ref="A1:J1"/>
    <mergeCell ref="A2:J2"/>
    <mergeCell ref="A3:J3"/>
    <mergeCell ref="A4:G4"/>
  </mergeCells>
  <printOptions/>
  <pageMargins left="0.5" right="0" top="0" bottom="0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31">
      <selection activeCell="L42" sqref="L42"/>
    </sheetView>
  </sheetViews>
  <sheetFormatPr defaultColWidth="9.140625" defaultRowHeight="12.75"/>
  <cols>
    <col min="1" max="2" width="9.140625" style="54" customWidth="1"/>
    <col min="3" max="3" width="5.7109375" style="54" customWidth="1"/>
    <col min="4" max="4" width="9.28125" style="54" customWidth="1"/>
    <col min="5" max="5" width="7.421875" style="54" customWidth="1"/>
    <col min="6" max="6" width="6.28125" style="54" customWidth="1"/>
    <col min="7" max="7" width="20.57421875" style="54" customWidth="1"/>
    <col min="8" max="8" width="9.7109375" style="54" customWidth="1"/>
    <col min="9" max="10" width="18.28125" style="54" customWidth="1"/>
    <col min="11" max="11" width="15.28125" style="54" customWidth="1"/>
    <col min="12" max="12" width="12.57421875" style="54" customWidth="1"/>
    <col min="13" max="13" width="14.8515625" style="54" customWidth="1"/>
    <col min="14" max="15" width="12.421875" style="54" bestFit="1" customWidth="1"/>
    <col min="16" max="16" width="11.7109375" style="54" customWidth="1"/>
    <col min="17" max="17" width="15.57421875" style="54" customWidth="1"/>
    <col min="18" max="18" width="9.28125" style="54" bestFit="1" customWidth="1"/>
    <col min="19" max="16384" width="9.140625" style="54" customWidth="1"/>
  </cols>
  <sheetData>
    <row r="1" spans="1:10" ht="18.75" customHeight="1">
      <c r="A1" s="137" t="s">
        <v>4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8.75" customHeight="1">
      <c r="A2" s="137" t="s">
        <v>5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8" customHeight="1">
      <c r="A3" s="138" t="s">
        <v>61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s="57" customFormat="1" ht="23.25">
      <c r="A4" s="142" t="s">
        <v>0</v>
      </c>
      <c r="B4" s="143"/>
      <c r="C4" s="143"/>
      <c r="D4" s="143"/>
      <c r="E4" s="143"/>
      <c r="F4" s="143"/>
      <c r="G4" s="144"/>
      <c r="H4" s="111" t="s">
        <v>1</v>
      </c>
      <c r="I4" s="110" t="s">
        <v>2</v>
      </c>
      <c r="J4" s="111" t="s">
        <v>3</v>
      </c>
    </row>
    <row r="5" spans="1:12" ht="23.25">
      <c r="A5" s="58" t="s">
        <v>31</v>
      </c>
      <c r="B5" s="59"/>
      <c r="C5" s="59"/>
      <c r="D5" s="59"/>
      <c r="E5" s="59"/>
      <c r="F5" s="59"/>
      <c r="G5" s="60"/>
      <c r="H5" s="112"/>
      <c r="I5" s="105">
        <v>0</v>
      </c>
      <c r="J5" s="106"/>
      <c r="L5" s="63"/>
    </row>
    <row r="6" spans="1:12" ht="23.25">
      <c r="A6" s="64" t="s">
        <v>11</v>
      </c>
      <c r="B6" s="65"/>
      <c r="C6" s="65"/>
      <c r="D6" s="65"/>
      <c r="E6" s="65"/>
      <c r="F6" s="65"/>
      <c r="G6" s="66" t="s">
        <v>54</v>
      </c>
      <c r="H6" s="112"/>
      <c r="I6" s="69">
        <v>0</v>
      </c>
      <c r="J6" s="106"/>
      <c r="L6" s="68"/>
    </row>
    <row r="7" spans="1:10" ht="23.25">
      <c r="A7" s="64" t="s">
        <v>12</v>
      </c>
      <c r="B7" s="65"/>
      <c r="C7" s="65"/>
      <c r="D7" s="65"/>
      <c r="E7" s="65"/>
      <c r="F7" s="65"/>
      <c r="G7" s="66"/>
      <c r="H7" s="112"/>
      <c r="I7" s="69">
        <v>0</v>
      </c>
      <c r="J7" s="106"/>
    </row>
    <row r="8" spans="1:10" ht="23.25">
      <c r="A8" s="64" t="s">
        <v>52</v>
      </c>
      <c r="B8" s="65"/>
      <c r="C8" s="65"/>
      <c r="D8" s="65"/>
      <c r="E8" s="65"/>
      <c r="F8" s="65"/>
      <c r="G8" s="66" t="s">
        <v>53</v>
      </c>
      <c r="H8" s="112"/>
      <c r="I8" s="69">
        <v>13974951.9</v>
      </c>
      <c r="J8" s="106"/>
    </row>
    <row r="9" spans="1:10" ht="23.25">
      <c r="A9" s="64" t="s">
        <v>55</v>
      </c>
      <c r="B9" s="65"/>
      <c r="C9" s="65"/>
      <c r="D9" s="65"/>
      <c r="E9" s="65"/>
      <c r="F9" s="65"/>
      <c r="G9" s="66"/>
      <c r="H9" s="112"/>
      <c r="I9" s="69">
        <v>60457.26</v>
      </c>
      <c r="J9" s="106"/>
    </row>
    <row r="10" spans="1:10" ht="23.25">
      <c r="A10" s="64" t="s">
        <v>13</v>
      </c>
      <c r="B10" s="65"/>
      <c r="C10" s="65"/>
      <c r="D10" s="65"/>
      <c r="E10" s="65"/>
      <c r="F10" s="65"/>
      <c r="G10" s="66"/>
      <c r="H10" s="112"/>
      <c r="I10" s="69">
        <v>585517.15</v>
      </c>
      <c r="J10" s="106"/>
    </row>
    <row r="11" spans="1:10" ht="23.25">
      <c r="A11" s="64" t="s">
        <v>42</v>
      </c>
      <c r="B11" s="65"/>
      <c r="C11" s="65"/>
      <c r="D11" s="65"/>
      <c r="E11" s="65"/>
      <c r="F11" s="65"/>
      <c r="G11" s="66"/>
      <c r="H11" s="112"/>
      <c r="I11" s="69">
        <v>4262503.52</v>
      </c>
      <c r="J11" s="106"/>
    </row>
    <row r="12" spans="1:10" ht="23.25">
      <c r="A12" s="64" t="s">
        <v>45</v>
      </c>
      <c r="B12" s="65"/>
      <c r="C12" s="65"/>
      <c r="D12" s="65"/>
      <c r="E12" s="65"/>
      <c r="F12" s="65"/>
      <c r="G12" s="66"/>
      <c r="H12" s="112"/>
      <c r="I12" s="69">
        <v>0</v>
      </c>
      <c r="J12" s="106"/>
    </row>
    <row r="13" spans="1:10" ht="23.25">
      <c r="A13" s="64" t="s">
        <v>14</v>
      </c>
      <c r="B13" s="65"/>
      <c r="C13" s="65"/>
      <c r="D13" s="65"/>
      <c r="E13" s="65"/>
      <c r="F13" s="65"/>
      <c r="G13" s="66"/>
      <c r="H13" s="112"/>
      <c r="I13" s="69">
        <v>500</v>
      </c>
      <c r="J13" s="106"/>
    </row>
    <row r="14" spans="1:10" ht="23.25">
      <c r="A14" s="64" t="s">
        <v>41</v>
      </c>
      <c r="B14" s="65"/>
      <c r="C14" s="65"/>
      <c r="D14" s="65"/>
      <c r="E14" s="65"/>
      <c r="F14" s="65"/>
      <c r="G14" s="66"/>
      <c r="H14" s="112"/>
      <c r="I14" s="69">
        <v>0</v>
      </c>
      <c r="J14" s="106"/>
    </row>
    <row r="15" spans="1:10" ht="23.25">
      <c r="A15" s="64" t="s">
        <v>32</v>
      </c>
      <c r="B15" s="65"/>
      <c r="C15" s="65"/>
      <c r="D15" s="65"/>
      <c r="E15" s="65"/>
      <c r="F15" s="65"/>
      <c r="G15" s="66"/>
      <c r="H15" s="112"/>
      <c r="I15" s="69">
        <v>0</v>
      </c>
      <c r="J15" s="106"/>
    </row>
    <row r="16" spans="1:10" ht="23.25">
      <c r="A16" s="64" t="s">
        <v>34</v>
      </c>
      <c r="B16" s="65"/>
      <c r="C16" s="65"/>
      <c r="D16" s="65"/>
      <c r="E16" s="65"/>
      <c r="F16" s="65"/>
      <c r="G16" s="66"/>
      <c r="H16" s="112"/>
      <c r="I16" s="69">
        <v>0</v>
      </c>
      <c r="J16" s="106"/>
    </row>
    <row r="17" spans="1:10" ht="23.25">
      <c r="A17" s="64" t="s">
        <v>33</v>
      </c>
      <c r="B17" s="65"/>
      <c r="C17" s="65"/>
      <c r="D17" s="65"/>
      <c r="E17" s="65"/>
      <c r="F17" s="65"/>
      <c r="G17" s="66"/>
      <c r="H17" s="112"/>
      <c r="I17" s="69">
        <v>0</v>
      </c>
      <c r="J17" s="106"/>
    </row>
    <row r="18" spans="1:10" ht="23.25">
      <c r="A18" s="64" t="s">
        <v>48</v>
      </c>
      <c r="B18" s="65"/>
      <c r="C18" s="65"/>
      <c r="D18" s="65"/>
      <c r="E18" s="65"/>
      <c r="F18" s="65"/>
      <c r="G18" s="66"/>
      <c r="H18" s="113"/>
      <c r="I18" s="69">
        <v>0</v>
      </c>
      <c r="J18" s="106"/>
    </row>
    <row r="19" spans="1:13" ht="23.25">
      <c r="A19" s="64" t="s">
        <v>25</v>
      </c>
      <c r="B19" s="65"/>
      <c r="C19" s="65"/>
      <c r="D19" s="65"/>
      <c r="E19" s="65"/>
      <c r="F19" s="65"/>
      <c r="G19" s="66"/>
      <c r="H19" s="113"/>
      <c r="I19" s="71">
        <v>733747</v>
      </c>
      <c r="J19" s="106"/>
      <c r="K19" s="72"/>
      <c r="L19" s="73"/>
      <c r="M19" s="73"/>
    </row>
    <row r="20" spans="1:13" ht="23.25">
      <c r="A20" s="64" t="s">
        <v>36</v>
      </c>
      <c r="B20" s="65"/>
      <c r="C20" s="65"/>
      <c r="D20" s="65"/>
      <c r="E20" s="65"/>
      <c r="F20" s="65"/>
      <c r="G20" s="66"/>
      <c r="H20" s="113"/>
      <c r="I20" s="71">
        <v>1775975</v>
      </c>
      <c r="J20" s="106"/>
      <c r="K20" s="72"/>
      <c r="L20" s="73"/>
      <c r="M20" s="73"/>
    </row>
    <row r="21" spans="1:13" ht="23.25">
      <c r="A21" s="64" t="s">
        <v>35</v>
      </c>
      <c r="B21" s="65"/>
      <c r="C21" s="65"/>
      <c r="D21" s="65"/>
      <c r="E21" s="65"/>
      <c r="F21" s="65"/>
      <c r="G21" s="66"/>
      <c r="H21" s="113"/>
      <c r="I21" s="71">
        <v>1807280</v>
      </c>
      <c r="J21" s="106"/>
      <c r="K21" s="72"/>
      <c r="L21" s="73"/>
      <c r="M21" s="73"/>
    </row>
    <row r="22" spans="1:13" ht="23.25">
      <c r="A22" s="64" t="s">
        <v>15</v>
      </c>
      <c r="B22" s="65"/>
      <c r="C22" s="65"/>
      <c r="D22" s="65"/>
      <c r="E22" s="65"/>
      <c r="F22" s="74"/>
      <c r="G22" s="66"/>
      <c r="H22" s="113"/>
      <c r="I22" s="71">
        <v>61971</v>
      </c>
      <c r="J22" s="106"/>
      <c r="K22" s="72"/>
      <c r="L22" s="73"/>
      <c r="M22" s="73"/>
    </row>
    <row r="23" spans="1:13" ht="23.25">
      <c r="A23" s="64" t="s">
        <v>16</v>
      </c>
      <c r="B23" s="65"/>
      <c r="C23" s="65"/>
      <c r="D23" s="65"/>
      <c r="E23" s="65"/>
      <c r="F23" s="65"/>
      <c r="G23" s="66"/>
      <c r="H23" s="113"/>
      <c r="I23" s="71">
        <v>1796029.71</v>
      </c>
      <c r="J23" s="106"/>
      <c r="K23" s="72"/>
      <c r="L23" s="73"/>
      <c r="M23" s="73"/>
    </row>
    <row r="24" spans="1:13" ht="23.25">
      <c r="A24" s="64" t="s">
        <v>17</v>
      </c>
      <c r="B24" s="65"/>
      <c r="C24" s="65"/>
      <c r="D24" s="65"/>
      <c r="E24" s="65"/>
      <c r="F24" s="65"/>
      <c r="G24" s="66"/>
      <c r="H24" s="113"/>
      <c r="I24" s="71">
        <v>2105538.43</v>
      </c>
      <c r="J24" s="106"/>
      <c r="K24" s="72"/>
      <c r="L24" s="73"/>
      <c r="M24" s="73"/>
    </row>
    <row r="25" spans="1:13" ht="23.25">
      <c r="A25" s="64" t="s">
        <v>18</v>
      </c>
      <c r="B25" s="65"/>
      <c r="C25" s="65"/>
      <c r="D25" s="65"/>
      <c r="E25" s="65"/>
      <c r="F25" s="65"/>
      <c r="G25" s="66"/>
      <c r="H25" s="113"/>
      <c r="I25" s="71">
        <v>439164.49</v>
      </c>
      <c r="J25" s="106"/>
      <c r="K25" s="72"/>
      <c r="L25" s="73"/>
      <c r="M25" s="73"/>
    </row>
    <row r="26" spans="1:13" ht="23.25">
      <c r="A26" s="64" t="s">
        <v>19</v>
      </c>
      <c r="B26" s="65"/>
      <c r="C26" s="65"/>
      <c r="D26" s="65"/>
      <c r="E26" s="65"/>
      <c r="F26" s="65"/>
      <c r="G26" s="66"/>
      <c r="H26" s="113"/>
      <c r="I26" s="71">
        <v>1925482.43</v>
      </c>
      <c r="J26" s="106"/>
      <c r="K26" s="72"/>
      <c r="L26" s="73"/>
      <c r="M26" s="73"/>
    </row>
    <row r="27" spans="1:13" ht="23.25">
      <c r="A27" s="64" t="s">
        <v>20</v>
      </c>
      <c r="B27" s="65"/>
      <c r="C27" s="65"/>
      <c r="D27" s="65"/>
      <c r="E27" s="65"/>
      <c r="F27" s="65"/>
      <c r="G27" s="66"/>
      <c r="H27" s="113"/>
      <c r="I27" s="71">
        <v>319137.99</v>
      </c>
      <c r="J27" s="106"/>
      <c r="K27" s="72"/>
      <c r="L27" s="73"/>
      <c r="M27" s="73">
        <f>SUM(I19:I28)</f>
        <v>12893826.05</v>
      </c>
    </row>
    <row r="28" spans="1:14" ht="23.25">
      <c r="A28" s="64" t="s">
        <v>21</v>
      </c>
      <c r="B28" s="65"/>
      <c r="C28" s="65"/>
      <c r="D28" s="65"/>
      <c r="E28" s="65"/>
      <c r="F28" s="65"/>
      <c r="G28" s="66"/>
      <c r="H28" s="112"/>
      <c r="I28" s="71">
        <v>1929500</v>
      </c>
      <c r="J28" s="106"/>
      <c r="K28" s="72"/>
      <c r="L28" s="73"/>
      <c r="M28" s="73"/>
      <c r="N28" s="75"/>
    </row>
    <row r="29" spans="1:14" ht="19.5" customHeight="1">
      <c r="A29" s="64" t="s">
        <v>37</v>
      </c>
      <c r="B29" s="65"/>
      <c r="C29" s="65"/>
      <c r="D29" s="65"/>
      <c r="E29" s="65"/>
      <c r="F29" s="65"/>
      <c r="G29" s="66"/>
      <c r="H29" s="112"/>
      <c r="I29" s="69">
        <v>4528700</v>
      </c>
      <c r="J29" s="106"/>
      <c r="K29" s="72"/>
      <c r="L29" s="73"/>
      <c r="M29" s="73"/>
      <c r="N29" s="75"/>
    </row>
    <row r="30" spans="1:17" ht="23.25">
      <c r="A30" s="64" t="s">
        <v>38</v>
      </c>
      <c r="B30" s="65"/>
      <c r="C30" s="65"/>
      <c r="D30" s="76"/>
      <c r="E30" s="76"/>
      <c r="F30" s="76"/>
      <c r="G30" s="77"/>
      <c r="H30" s="112"/>
      <c r="I30" s="69">
        <v>413500</v>
      </c>
      <c r="J30" s="106"/>
      <c r="K30" s="78"/>
      <c r="L30" s="73"/>
      <c r="M30" s="73"/>
      <c r="Q30" s="75"/>
    </row>
    <row r="31" spans="1:17" ht="23.25">
      <c r="A31" s="64" t="s">
        <v>43</v>
      </c>
      <c r="B31" s="65"/>
      <c r="C31" s="65"/>
      <c r="D31" s="76"/>
      <c r="E31" s="76"/>
      <c r="F31" s="76"/>
      <c r="G31" s="77"/>
      <c r="H31" s="112"/>
      <c r="I31" s="69">
        <v>382878</v>
      </c>
      <c r="J31" s="106"/>
      <c r="K31" s="78"/>
      <c r="L31" s="73"/>
      <c r="M31" s="73"/>
      <c r="Q31" s="75"/>
    </row>
    <row r="32" spans="1:17" ht="23.25">
      <c r="A32" s="64" t="s">
        <v>44</v>
      </c>
      <c r="B32" s="65"/>
      <c r="C32" s="65"/>
      <c r="D32" s="76"/>
      <c r="E32" s="76"/>
      <c r="F32" s="76"/>
      <c r="G32" s="77"/>
      <c r="H32" s="112"/>
      <c r="I32" s="69">
        <v>0</v>
      </c>
      <c r="J32" s="106"/>
      <c r="K32" s="78"/>
      <c r="L32" s="73"/>
      <c r="M32" s="73"/>
      <c r="Q32" s="75"/>
    </row>
    <row r="33" spans="1:17" ht="23.25">
      <c r="A33" s="64" t="s">
        <v>62</v>
      </c>
      <c r="B33" s="65"/>
      <c r="C33" s="65"/>
      <c r="D33" s="76"/>
      <c r="E33" s="76"/>
      <c r="F33" s="76"/>
      <c r="G33" s="77"/>
      <c r="H33" s="112"/>
      <c r="I33" s="69">
        <v>94500</v>
      </c>
      <c r="J33" s="106"/>
      <c r="K33" s="78"/>
      <c r="L33" s="73"/>
      <c r="M33" s="73"/>
      <c r="Q33" s="75"/>
    </row>
    <row r="34" spans="1:17" ht="23.25">
      <c r="A34" s="64" t="s">
        <v>63</v>
      </c>
      <c r="B34" s="65"/>
      <c r="C34" s="65"/>
      <c r="D34" s="76"/>
      <c r="E34" s="76"/>
      <c r="F34" s="76"/>
      <c r="G34" s="77"/>
      <c r="H34" s="112"/>
      <c r="I34" s="69">
        <v>8000</v>
      </c>
      <c r="J34" s="106"/>
      <c r="K34" s="78"/>
      <c r="L34" s="73"/>
      <c r="M34" s="73"/>
      <c r="Q34" s="75"/>
    </row>
    <row r="35" spans="1:15" ht="23.25">
      <c r="A35" s="64" t="s">
        <v>22</v>
      </c>
      <c r="B35" s="65"/>
      <c r="C35" s="65"/>
      <c r="D35" s="65"/>
      <c r="E35" s="65"/>
      <c r="F35" s="65"/>
      <c r="G35" s="66"/>
      <c r="H35" s="112"/>
      <c r="I35" s="69"/>
      <c r="J35" s="62">
        <v>26813659.31</v>
      </c>
      <c r="K35" s="78"/>
      <c r="L35" s="73"/>
      <c r="M35" s="73"/>
      <c r="O35" s="79"/>
    </row>
    <row r="36" spans="1:13" ht="23.25">
      <c r="A36" s="64" t="s">
        <v>28</v>
      </c>
      <c r="B36" s="65"/>
      <c r="C36" s="65"/>
      <c r="D36" s="135"/>
      <c r="E36" s="135"/>
      <c r="F36" s="135"/>
      <c r="G36" s="136"/>
      <c r="H36" s="112"/>
      <c r="I36" s="69"/>
      <c r="J36" s="114">
        <v>442447.31</v>
      </c>
      <c r="K36" s="78"/>
      <c r="L36" s="73"/>
      <c r="M36" s="73"/>
    </row>
    <row r="37" spans="1:18" ht="23.25">
      <c r="A37" s="64" t="s">
        <v>23</v>
      </c>
      <c r="B37" s="65"/>
      <c r="C37" s="135"/>
      <c r="D37" s="135"/>
      <c r="E37" s="135"/>
      <c r="F37" s="135"/>
      <c r="G37" s="136"/>
      <c r="H37" s="112"/>
      <c r="I37" s="69"/>
      <c r="J37" s="106">
        <v>5707814.91</v>
      </c>
      <c r="K37" s="78"/>
      <c r="L37" s="73"/>
      <c r="M37" s="73"/>
      <c r="O37" s="75"/>
      <c r="P37" s="75"/>
      <c r="Q37" s="75"/>
      <c r="R37" s="75"/>
    </row>
    <row r="38" spans="1:18" ht="23.25">
      <c r="A38" s="64" t="s">
        <v>24</v>
      </c>
      <c r="B38" s="65"/>
      <c r="C38" s="65"/>
      <c r="D38" s="65"/>
      <c r="E38" s="65"/>
      <c r="F38" s="65"/>
      <c r="G38" s="66"/>
      <c r="H38" s="112"/>
      <c r="I38" s="69"/>
      <c r="J38" s="106">
        <v>4241412.35</v>
      </c>
      <c r="K38" s="78"/>
      <c r="L38" s="73"/>
      <c r="M38" s="73"/>
      <c r="P38" s="75"/>
      <c r="Q38" s="75"/>
      <c r="R38" s="75"/>
    </row>
    <row r="39" spans="1:18" ht="22.5" customHeight="1">
      <c r="A39" s="64" t="s">
        <v>29</v>
      </c>
      <c r="B39" s="65"/>
      <c r="C39" s="65"/>
      <c r="D39" s="65"/>
      <c r="E39" s="65"/>
      <c r="F39" s="65"/>
      <c r="G39" s="66"/>
      <c r="H39" s="112"/>
      <c r="I39" s="67"/>
      <c r="J39" s="62">
        <v>0</v>
      </c>
      <c r="K39" s="78"/>
      <c r="L39" s="73"/>
      <c r="M39" s="73"/>
      <c r="P39" s="75"/>
      <c r="Q39" s="75"/>
      <c r="R39" s="75"/>
    </row>
    <row r="40" spans="1:14" ht="22.5" customHeight="1">
      <c r="A40" s="64" t="s">
        <v>46</v>
      </c>
      <c r="B40" s="65"/>
      <c r="C40" s="65"/>
      <c r="D40" s="65"/>
      <c r="E40" s="65"/>
      <c r="F40" s="65"/>
      <c r="G40" s="66"/>
      <c r="H40" s="112"/>
      <c r="I40" s="67"/>
      <c r="J40" s="62">
        <v>0</v>
      </c>
      <c r="K40" s="72"/>
      <c r="L40" s="81"/>
      <c r="M40" s="73"/>
      <c r="N40" s="75"/>
    </row>
    <row r="41" spans="1:17" s="68" customFormat="1" ht="24" thickBot="1">
      <c r="A41" s="82"/>
      <c r="B41" s="83"/>
      <c r="C41" s="83"/>
      <c r="D41" s="83"/>
      <c r="E41" s="83"/>
      <c r="F41" s="83"/>
      <c r="G41" s="84"/>
      <c r="H41" s="115"/>
      <c r="I41" s="86">
        <f>SUM(I5:I40)</f>
        <v>37205333.879999995</v>
      </c>
      <c r="J41" s="107">
        <f>SUM(J5:J40)</f>
        <v>37205333.879999995</v>
      </c>
      <c r="K41" s="87">
        <f>SUM(I41-J41)</f>
        <v>0</v>
      </c>
      <c r="N41" s="88"/>
      <c r="O41" s="88"/>
      <c r="P41" s="89"/>
      <c r="Q41" s="89"/>
    </row>
    <row r="42" spans="1:17" s="68" customFormat="1" ht="24" thickTop="1">
      <c r="A42" s="116"/>
      <c r="B42" s="116"/>
      <c r="C42" s="116"/>
      <c r="D42" s="116"/>
      <c r="E42" s="116"/>
      <c r="F42" s="116"/>
      <c r="G42" s="116"/>
      <c r="H42" s="117"/>
      <c r="I42" s="93"/>
      <c r="J42" s="94"/>
      <c r="K42" s="87"/>
      <c r="N42" s="88"/>
      <c r="O42" s="88"/>
      <c r="P42" s="89"/>
      <c r="Q42" s="89"/>
    </row>
    <row r="43" spans="1:10" ht="18" customHeight="1">
      <c r="A43" s="96" t="s">
        <v>6</v>
      </c>
      <c r="B43" s="96"/>
      <c r="C43" s="96"/>
      <c r="D43" s="96"/>
      <c r="E43" s="96"/>
      <c r="F43" s="96" t="s">
        <v>9</v>
      </c>
      <c r="G43" s="96"/>
      <c r="H43" s="96"/>
      <c r="I43" s="96" t="s">
        <v>27</v>
      </c>
      <c r="J43" s="97"/>
    </row>
    <row r="44" spans="1:10" ht="23.25">
      <c r="A44" s="132" t="s">
        <v>39</v>
      </c>
      <c r="B44" s="132"/>
      <c r="C44" s="132"/>
      <c r="D44" s="132"/>
      <c r="E44" s="132" t="s">
        <v>7</v>
      </c>
      <c r="F44" s="132"/>
      <c r="G44" s="132"/>
      <c r="H44" s="132"/>
      <c r="I44" s="132" t="s">
        <v>30</v>
      </c>
      <c r="J44" s="132"/>
    </row>
    <row r="45" spans="1:10" ht="20.25" customHeight="1">
      <c r="A45" s="132" t="s">
        <v>40</v>
      </c>
      <c r="B45" s="132"/>
      <c r="C45" s="132"/>
      <c r="D45" s="132"/>
      <c r="E45" s="132" t="s">
        <v>8</v>
      </c>
      <c r="F45" s="132"/>
      <c r="G45" s="132"/>
      <c r="H45" s="132"/>
      <c r="I45" s="132" t="s">
        <v>10</v>
      </c>
      <c r="J45" s="132"/>
    </row>
    <row r="46" spans="1:10" ht="19.5" customHeight="1">
      <c r="A46" s="132" t="s">
        <v>26</v>
      </c>
      <c r="B46" s="132"/>
      <c r="C46" s="132"/>
      <c r="D46" s="132"/>
      <c r="E46" s="95"/>
      <c r="F46" s="96"/>
      <c r="G46" s="96"/>
      <c r="H46" s="96"/>
      <c r="I46" s="96"/>
      <c r="J46" s="97"/>
    </row>
    <row r="47" spans="1:10" ht="21.75">
      <c r="A47" s="57"/>
      <c r="B47" s="57"/>
      <c r="C47" s="57"/>
      <c r="D47" s="57"/>
      <c r="E47" s="98"/>
      <c r="J47" s="99"/>
    </row>
    <row r="48" spans="1:10" ht="21.75">
      <c r="A48" s="133"/>
      <c r="B48" s="134"/>
      <c r="C48" s="134"/>
      <c r="D48" s="134"/>
      <c r="E48" s="134"/>
      <c r="F48" s="134"/>
      <c r="G48" s="134"/>
      <c r="H48" s="134"/>
      <c r="I48" s="134"/>
      <c r="J48" s="99"/>
    </row>
    <row r="49" spans="1:9" ht="21.75">
      <c r="A49" s="133"/>
      <c r="B49" s="134"/>
      <c r="C49" s="134"/>
      <c r="D49" s="134"/>
      <c r="E49" s="134"/>
      <c r="F49" s="134"/>
      <c r="G49" s="134"/>
      <c r="H49" s="134"/>
      <c r="I49" s="134"/>
    </row>
    <row r="50" spans="1:15" ht="21.75">
      <c r="A50" s="100"/>
      <c r="B50" s="100"/>
      <c r="C50" s="100"/>
      <c r="D50" s="100"/>
      <c r="E50" s="100"/>
      <c r="F50" s="100"/>
      <c r="G50" s="73"/>
      <c r="H50" s="101"/>
      <c r="I50" s="100"/>
      <c r="J50" s="75"/>
      <c r="K50" s="75"/>
      <c r="L50" s="75"/>
      <c r="M50" s="99"/>
      <c r="N50" s="75"/>
      <c r="O50" s="75"/>
    </row>
    <row r="51" spans="1:15" ht="21.75">
      <c r="A51" s="100"/>
      <c r="B51" s="100"/>
      <c r="C51" s="100"/>
      <c r="D51" s="100"/>
      <c r="E51" s="100"/>
      <c r="F51" s="100"/>
      <c r="G51" s="73"/>
      <c r="H51" s="101"/>
      <c r="I51" s="100"/>
      <c r="J51" s="75"/>
      <c r="M51" s="99"/>
      <c r="N51" s="75"/>
      <c r="O51" s="75"/>
    </row>
    <row r="52" spans="1:15" ht="21.75">
      <c r="A52" s="100"/>
      <c r="B52" s="100"/>
      <c r="C52" s="100"/>
      <c r="D52" s="100"/>
      <c r="E52" s="100"/>
      <c r="F52" s="100"/>
      <c r="G52" s="73"/>
      <c r="H52" s="101"/>
      <c r="I52" s="100"/>
      <c r="J52" s="75"/>
      <c r="K52" s="75"/>
      <c r="M52" s="99"/>
      <c r="N52" s="75"/>
      <c r="O52" s="75"/>
    </row>
    <row r="53" spans="1:15" ht="21.75">
      <c r="A53" s="100"/>
      <c r="B53" s="100"/>
      <c r="C53" s="100"/>
      <c r="D53" s="100"/>
      <c r="E53" s="100"/>
      <c r="F53" s="100"/>
      <c r="G53" s="73"/>
      <c r="H53" s="101"/>
      <c r="I53" s="100"/>
      <c r="J53" s="75"/>
      <c r="N53" s="75"/>
      <c r="O53" s="75"/>
    </row>
    <row r="54" spans="1:15" s="68" customFormat="1" ht="21.75">
      <c r="A54" s="91"/>
      <c r="B54" s="91"/>
      <c r="C54" s="91"/>
      <c r="D54" s="91"/>
      <c r="E54" s="102"/>
      <c r="F54" s="91"/>
      <c r="G54" s="103"/>
      <c r="H54" s="102"/>
      <c r="I54" s="91"/>
      <c r="J54" s="54"/>
      <c r="K54" s="88"/>
      <c r="O54" s="104"/>
    </row>
    <row r="55" spans="10:11" ht="21.75">
      <c r="J55" s="75"/>
      <c r="K55" s="75"/>
    </row>
    <row r="56" spans="10:11" ht="21.75">
      <c r="J56" s="75"/>
      <c r="K56" s="75"/>
    </row>
    <row r="57" spans="10:11" ht="21.75">
      <c r="J57" s="75"/>
      <c r="K57" s="75"/>
    </row>
    <row r="58" spans="10:11" ht="21.75">
      <c r="J58" s="75"/>
      <c r="K58" s="75"/>
    </row>
  </sheetData>
  <sheetProtection/>
  <mergeCells count="15">
    <mergeCell ref="D36:G36"/>
    <mergeCell ref="C37:G37"/>
    <mergeCell ref="A1:J1"/>
    <mergeCell ref="A2:J2"/>
    <mergeCell ref="A3:J3"/>
    <mergeCell ref="A4:G4"/>
    <mergeCell ref="A46:D46"/>
    <mergeCell ref="A48:I48"/>
    <mergeCell ref="A49:I49"/>
    <mergeCell ref="A44:D44"/>
    <mergeCell ref="E44:H44"/>
    <mergeCell ref="I44:J44"/>
    <mergeCell ref="A45:D45"/>
    <mergeCell ref="E45:H45"/>
    <mergeCell ref="I45:J45"/>
  </mergeCells>
  <printOptions/>
  <pageMargins left="0.77" right="0" top="0" bottom="0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I45" sqref="I45:J45"/>
    </sheetView>
  </sheetViews>
  <sheetFormatPr defaultColWidth="9.140625" defaultRowHeight="12.75"/>
  <cols>
    <col min="1" max="2" width="9.140625" style="54" customWidth="1"/>
    <col min="3" max="3" width="5.7109375" style="54" customWidth="1"/>
    <col min="4" max="4" width="9.28125" style="54" customWidth="1"/>
    <col min="5" max="5" width="7.421875" style="54" customWidth="1"/>
    <col min="6" max="6" width="6.28125" style="54" customWidth="1"/>
    <col min="7" max="7" width="20.57421875" style="54" customWidth="1"/>
    <col min="8" max="8" width="9.7109375" style="54" customWidth="1"/>
    <col min="9" max="10" width="18.28125" style="54" customWidth="1"/>
    <col min="11" max="11" width="15.28125" style="54" customWidth="1"/>
    <col min="12" max="12" width="12.57421875" style="54" customWidth="1"/>
    <col min="13" max="13" width="14.8515625" style="54" customWidth="1"/>
    <col min="14" max="15" width="12.421875" style="54" bestFit="1" customWidth="1"/>
    <col min="16" max="16" width="11.7109375" style="54" customWidth="1"/>
    <col min="17" max="17" width="15.57421875" style="54" customWidth="1"/>
    <col min="18" max="18" width="9.28125" style="54" bestFit="1" customWidth="1"/>
    <col min="19" max="16384" width="9.140625" style="54" customWidth="1"/>
  </cols>
  <sheetData>
    <row r="1" spans="1:10" ht="18.75" customHeight="1">
      <c r="A1" s="137" t="s">
        <v>4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8.75" customHeight="1">
      <c r="A2" s="137" t="s">
        <v>5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8" customHeight="1">
      <c r="A3" s="138" t="s">
        <v>64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s="57" customFormat="1" ht="23.25">
      <c r="A4" s="142" t="s">
        <v>0</v>
      </c>
      <c r="B4" s="143"/>
      <c r="C4" s="143"/>
      <c r="D4" s="143"/>
      <c r="E4" s="143"/>
      <c r="F4" s="143"/>
      <c r="G4" s="144"/>
      <c r="H4" s="111" t="s">
        <v>1</v>
      </c>
      <c r="I4" s="110" t="s">
        <v>2</v>
      </c>
      <c r="J4" s="111" t="s">
        <v>3</v>
      </c>
    </row>
    <row r="5" spans="1:12" ht="23.25">
      <c r="A5" s="58" t="s">
        <v>31</v>
      </c>
      <c r="B5" s="59"/>
      <c r="C5" s="59"/>
      <c r="D5" s="59"/>
      <c r="E5" s="59"/>
      <c r="F5" s="59"/>
      <c r="G5" s="60"/>
      <c r="H5" s="112"/>
      <c r="I5" s="105">
        <v>0</v>
      </c>
      <c r="J5" s="106"/>
      <c r="L5" s="63"/>
    </row>
    <row r="6" spans="1:12" ht="23.25">
      <c r="A6" s="64" t="s">
        <v>11</v>
      </c>
      <c r="B6" s="65"/>
      <c r="C6" s="65"/>
      <c r="D6" s="65"/>
      <c r="E6" s="65"/>
      <c r="F6" s="65"/>
      <c r="G6" s="66" t="s">
        <v>54</v>
      </c>
      <c r="H6" s="112"/>
      <c r="I6" s="69">
        <v>0</v>
      </c>
      <c r="J6" s="106"/>
      <c r="L6" s="68"/>
    </row>
    <row r="7" spans="1:10" ht="23.25">
      <c r="A7" s="64" t="s">
        <v>12</v>
      </c>
      <c r="B7" s="65"/>
      <c r="C7" s="65"/>
      <c r="D7" s="65"/>
      <c r="E7" s="65"/>
      <c r="F7" s="65"/>
      <c r="G7" s="66"/>
      <c r="H7" s="112"/>
      <c r="I7" s="69">
        <v>0</v>
      </c>
      <c r="J7" s="106"/>
    </row>
    <row r="8" spans="1:10" ht="23.25">
      <c r="A8" s="64" t="s">
        <v>52</v>
      </c>
      <c r="B8" s="65"/>
      <c r="C8" s="65"/>
      <c r="D8" s="65"/>
      <c r="E8" s="65"/>
      <c r="F8" s="65"/>
      <c r="G8" s="66" t="s">
        <v>53</v>
      </c>
      <c r="H8" s="112"/>
      <c r="I8" s="69">
        <v>12168754.72</v>
      </c>
      <c r="J8" s="119"/>
    </row>
    <row r="9" spans="1:10" ht="23.25">
      <c r="A9" s="64" t="s">
        <v>55</v>
      </c>
      <c r="B9" s="65"/>
      <c r="C9" s="65"/>
      <c r="D9" s="65"/>
      <c r="E9" s="65"/>
      <c r="F9" s="65"/>
      <c r="G9" s="66"/>
      <c r="H9" s="112"/>
      <c r="I9" s="69">
        <v>170457.26</v>
      </c>
      <c r="J9" s="119"/>
    </row>
    <row r="10" spans="1:10" ht="23.25">
      <c r="A10" s="64" t="s">
        <v>13</v>
      </c>
      <c r="B10" s="65"/>
      <c r="C10" s="65"/>
      <c r="D10" s="65"/>
      <c r="E10" s="65"/>
      <c r="F10" s="65"/>
      <c r="G10" s="66"/>
      <c r="H10" s="112"/>
      <c r="I10" s="69">
        <v>1536329.59</v>
      </c>
      <c r="J10" s="119"/>
    </row>
    <row r="11" spans="1:10" ht="23.25">
      <c r="A11" s="64" t="s">
        <v>42</v>
      </c>
      <c r="B11" s="65"/>
      <c r="C11" s="65"/>
      <c r="D11" s="65"/>
      <c r="E11" s="65"/>
      <c r="F11" s="65"/>
      <c r="G11" s="66"/>
      <c r="H11" s="112"/>
      <c r="I11" s="69">
        <v>4241412.35</v>
      </c>
      <c r="J11" s="119"/>
    </row>
    <row r="12" spans="1:10" ht="23.25">
      <c r="A12" s="64" t="s">
        <v>45</v>
      </c>
      <c r="B12" s="65"/>
      <c r="C12" s="65"/>
      <c r="D12" s="65"/>
      <c r="E12" s="65"/>
      <c r="F12" s="65"/>
      <c r="G12" s="66"/>
      <c r="H12" s="112"/>
      <c r="I12" s="69">
        <v>0</v>
      </c>
      <c r="J12" s="119"/>
    </row>
    <row r="13" spans="1:10" ht="23.25">
      <c r="A13" s="64" t="s">
        <v>14</v>
      </c>
      <c r="B13" s="65"/>
      <c r="C13" s="65"/>
      <c r="D13" s="65"/>
      <c r="E13" s="65"/>
      <c r="F13" s="65"/>
      <c r="G13" s="66"/>
      <c r="H13" s="112"/>
      <c r="I13" s="69">
        <v>0</v>
      </c>
      <c r="J13" s="119"/>
    </row>
    <row r="14" spans="1:10" ht="23.25">
      <c r="A14" s="64" t="s">
        <v>41</v>
      </c>
      <c r="B14" s="65"/>
      <c r="C14" s="65"/>
      <c r="D14" s="65"/>
      <c r="E14" s="65"/>
      <c r="F14" s="65"/>
      <c r="G14" s="66"/>
      <c r="H14" s="112"/>
      <c r="I14" s="69">
        <v>10000</v>
      </c>
      <c r="J14" s="119"/>
    </row>
    <row r="15" spans="1:10" ht="23.25">
      <c r="A15" s="64" t="s">
        <v>32</v>
      </c>
      <c r="B15" s="65"/>
      <c r="C15" s="65"/>
      <c r="D15" s="65"/>
      <c r="E15" s="65"/>
      <c r="F15" s="65"/>
      <c r="G15" s="66"/>
      <c r="H15" s="112"/>
      <c r="I15" s="69">
        <v>212400</v>
      </c>
      <c r="J15" s="119"/>
    </row>
    <row r="16" spans="1:10" ht="23.25">
      <c r="A16" s="64" t="s">
        <v>34</v>
      </c>
      <c r="B16" s="65"/>
      <c r="C16" s="65"/>
      <c r="D16" s="65"/>
      <c r="E16" s="65"/>
      <c r="F16" s="65"/>
      <c r="G16" s="66"/>
      <c r="H16" s="112"/>
      <c r="I16" s="69">
        <v>0</v>
      </c>
      <c r="J16" s="119"/>
    </row>
    <row r="17" spans="1:10" ht="23.25">
      <c r="A17" s="64" t="s">
        <v>33</v>
      </c>
      <c r="B17" s="65"/>
      <c r="C17" s="65"/>
      <c r="D17" s="65"/>
      <c r="E17" s="65"/>
      <c r="F17" s="65"/>
      <c r="G17" s="66"/>
      <c r="H17" s="112"/>
      <c r="I17" s="69">
        <v>0</v>
      </c>
      <c r="J17" s="119"/>
    </row>
    <row r="18" spans="1:10" ht="23.25">
      <c r="A18" s="64" t="s">
        <v>48</v>
      </c>
      <c r="B18" s="65"/>
      <c r="C18" s="65"/>
      <c r="D18" s="65"/>
      <c r="E18" s="65"/>
      <c r="F18" s="65"/>
      <c r="G18" s="66"/>
      <c r="H18" s="113"/>
      <c r="I18" s="69">
        <v>0</v>
      </c>
      <c r="J18" s="119"/>
    </row>
    <row r="19" spans="1:13" ht="23.25">
      <c r="A19" s="64" t="s">
        <v>25</v>
      </c>
      <c r="B19" s="65"/>
      <c r="C19" s="65"/>
      <c r="D19" s="65"/>
      <c r="E19" s="65"/>
      <c r="F19" s="65"/>
      <c r="G19" s="66"/>
      <c r="H19" s="113"/>
      <c r="I19" s="71">
        <v>752893</v>
      </c>
      <c r="J19" s="119"/>
      <c r="K19" s="72"/>
      <c r="L19" s="73"/>
      <c r="M19" s="73"/>
    </row>
    <row r="20" spans="1:13" ht="23.25">
      <c r="A20" s="64" t="s">
        <v>36</v>
      </c>
      <c r="B20" s="65"/>
      <c r="C20" s="65"/>
      <c r="D20" s="65"/>
      <c r="E20" s="65"/>
      <c r="F20" s="65"/>
      <c r="G20" s="66"/>
      <c r="H20" s="113"/>
      <c r="I20" s="71">
        <v>1957480</v>
      </c>
      <c r="J20" s="119"/>
      <c r="K20" s="72"/>
      <c r="L20" s="73"/>
      <c r="M20" s="73"/>
    </row>
    <row r="21" spans="1:13" ht="23.25">
      <c r="A21" s="64" t="s">
        <v>35</v>
      </c>
      <c r="B21" s="65"/>
      <c r="C21" s="65"/>
      <c r="D21" s="65"/>
      <c r="E21" s="65"/>
      <c r="F21" s="65"/>
      <c r="G21" s="66"/>
      <c r="H21" s="113"/>
      <c r="I21" s="71">
        <v>2001380</v>
      </c>
      <c r="J21" s="119"/>
      <c r="K21" s="72"/>
      <c r="L21" s="73"/>
      <c r="M21" s="73"/>
    </row>
    <row r="22" spans="1:13" ht="23.25">
      <c r="A22" s="64" t="s">
        <v>15</v>
      </c>
      <c r="B22" s="65"/>
      <c r="C22" s="65"/>
      <c r="D22" s="65"/>
      <c r="E22" s="65"/>
      <c r="F22" s="74"/>
      <c r="G22" s="66"/>
      <c r="H22" s="113"/>
      <c r="I22" s="71">
        <v>73401</v>
      </c>
      <c r="J22" s="119"/>
      <c r="K22" s="72"/>
      <c r="L22" s="73"/>
      <c r="M22" s="73"/>
    </row>
    <row r="23" spans="1:13" ht="23.25">
      <c r="A23" s="64" t="s">
        <v>16</v>
      </c>
      <c r="B23" s="65"/>
      <c r="C23" s="65"/>
      <c r="D23" s="65"/>
      <c r="E23" s="65"/>
      <c r="F23" s="65"/>
      <c r="G23" s="66"/>
      <c r="H23" s="113"/>
      <c r="I23" s="71">
        <v>1877521.21</v>
      </c>
      <c r="J23" s="119"/>
      <c r="K23" s="72"/>
      <c r="L23" s="73"/>
      <c r="M23" s="73"/>
    </row>
    <row r="24" spans="1:13" ht="23.25">
      <c r="A24" s="64" t="s">
        <v>17</v>
      </c>
      <c r="B24" s="65"/>
      <c r="C24" s="65"/>
      <c r="D24" s="65"/>
      <c r="E24" s="65"/>
      <c r="F24" s="65"/>
      <c r="G24" s="66"/>
      <c r="H24" s="113"/>
      <c r="I24" s="71">
        <v>2487796.47</v>
      </c>
      <c r="J24" s="119"/>
      <c r="K24" s="72"/>
      <c r="L24" s="73"/>
      <c r="M24" s="73"/>
    </row>
    <row r="25" spans="1:13" ht="23.25">
      <c r="A25" s="64" t="s">
        <v>18</v>
      </c>
      <c r="B25" s="65"/>
      <c r="C25" s="65"/>
      <c r="D25" s="65"/>
      <c r="E25" s="65"/>
      <c r="F25" s="65"/>
      <c r="G25" s="66"/>
      <c r="H25" s="113"/>
      <c r="I25" s="71">
        <v>556770.19</v>
      </c>
      <c r="J25" s="119"/>
      <c r="K25" s="72"/>
      <c r="L25" s="73"/>
      <c r="M25" s="73"/>
    </row>
    <row r="26" spans="1:13" ht="23.25">
      <c r="A26" s="64" t="s">
        <v>19</v>
      </c>
      <c r="B26" s="65"/>
      <c r="C26" s="65"/>
      <c r="D26" s="65"/>
      <c r="E26" s="65"/>
      <c r="F26" s="65"/>
      <c r="G26" s="66"/>
      <c r="H26" s="113"/>
      <c r="I26" s="71">
        <v>2198058.07</v>
      </c>
      <c r="J26" s="119"/>
      <c r="K26" s="72"/>
      <c r="L26" s="73"/>
      <c r="M26" s="73"/>
    </row>
    <row r="27" spans="1:13" ht="23.25">
      <c r="A27" s="64" t="s">
        <v>20</v>
      </c>
      <c r="B27" s="65"/>
      <c r="C27" s="65"/>
      <c r="D27" s="65"/>
      <c r="E27" s="65"/>
      <c r="F27" s="65"/>
      <c r="G27" s="66"/>
      <c r="H27" s="113"/>
      <c r="I27" s="71">
        <v>378237.99</v>
      </c>
      <c r="J27" s="119"/>
      <c r="K27" s="72"/>
      <c r="L27" s="73"/>
      <c r="M27" s="73">
        <f>SUM(I19:I28)</f>
        <v>14619827.93</v>
      </c>
    </row>
    <row r="28" spans="1:14" ht="23.25">
      <c r="A28" s="64" t="s">
        <v>21</v>
      </c>
      <c r="B28" s="65"/>
      <c r="C28" s="65"/>
      <c r="D28" s="65"/>
      <c r="E28" s="65"/>
      <c r="F28" s="65"/>
      <c r="G28" s="66"/>
      <c r="H28" s="112"/>
      <c r="I28" s="71">
        <v>2336290</v>
      </c>
      <c r="J28" s="119"/>
      <c r="K28" s="72"/>
      <c r="L28" s="73"/>
      <c r="M28" s="73"/>
      <c r="N28" s="75"/>
    </row>
    <row r="29" spans="1:14" ht="19.5" customHeight="1">
      <c r="A29" s="64" t="s">
        <v>37</v>
      </c>
      <c r="B29" s="65"/>
      <c r="C29" s="65"/>
      <c r="D29" s="65"/>
      <c r="E29" s="65"/>
      <c r="F29" s="65"/>
      <c r="G29" s="66"/>
      <c r="H29" s="112"/>
      <c r="I29" s="69">
        <v>4986100</v>
      </c>
      <c r="J29" s="119"/>
      <c r="K29" s="72"/>
      <c r="L29" s="73"/>
      <c r="M29" s="73"/>
      <c r="N29" s="75"/>
    </row>
    <row r="30" spans="1:17" ht="23.25">
      <c r="A30" s="64" t="s">
        <v>38</v>
      </c>
      <c r="B30" s="65"/>
      <c r="C30" s="65"/>
      <c r="D30" s="76"/>
      <c r="E30" s="76"/>
      <c r="F30" s="76"/>
      <c r="G30" s="77"/>
      <c r="H30" s="112"/>
      <c r="I30" s="69">
        <v>455000</v>
      </c>
      <c r="J30" s="119"/>
      <c r="K30" s="78"/>
      <c r="L30" s="73"/>
      <c r="M30" s="73"/>
      <c r="Q30" s="75"/>
    </row>
    <row r="31" spans="1:17" ht="23.25">
      <c r="A31" s="64" t="s">
        <v>43</v>
      </c>
      <c r="B31" s="65"/>
      <c r="C31" s="65"/>
      <c r="D31" s="76"/>
      <c r="E31" s="76"/>
      <c r="F31" s="76"/>
      <c r="G31" s="77"/>
      <c r="H31" s="112"/>
      <c r="I31" s="69">
        <v>382878</v>
      </c>
      <c r="J31" s="119"/>
      <c r="K31" s="78"/>
      <c r="L31" s="73"/>
      <c r="M31" s="73"/>
      <c r="Q31" s="75"/>
    </row>
    <row r="32" spans="1:17" ht="23.25">
      <c r="A32" s="64" t="s">
        <v>44</v>
      </c>
      <c r="B32" s="65"/>
      <c r="C32" s="65"/>
      <c r="D32" s="76"/>
      <c r="E32" s="76"/>
      <c r="F32" s="76"/>
      <c r="G32" s="77"/>
      <c r="H32" s="112"/>
      <c r="I32" s="69">
        <v>0</v>
      </c>
      <c r="J32" s="119"/>
      <c r="K32" s="78"/>
      <c r="L32" s="73"/>
      <c r="M32" s="73"/>
      <c r="Q32" s="75"/>
    </row>
    <row r="33" spans="1:17" ht="23.25">
      <c r="A33" s="64" t="s">
        <v>62</v>
      </c>
      <c r="B33" s="65"/>
      <c r="C33" s="65"/>
      <c r="D33" s="76"/>
      <c r="E33" s="76"/>
      <c r="F33" s="76"/>
      <c r="G33" s="77"/>
      <c r="H33" s="112"/>
      <c r="I33" s="69">
        <v>129500</v>
      </c>
      <c r="J33" s="119"/>
      <c r="K33" s="78"/>
      <c r="L33" s="73"/>
      <c r="M33" s="73"/>
      <c r="Q33" s="75"/>
    </row>
    <row r="34" spans="1:17" ht="23.25">
      <c r="A34" s="64" t="s">
        <v>65</v>
      </c>
      <c r="B34" s="65"/>
      <c r="C34" s="65"/>
      <c r="D34" s="76"/>
      <c r="E34" s="76"/>
      <c r="F34" s="76"/>
      <c r="G34" s="77"/>
      <c r="H34" s="112"/>
      <c r="I34" s="69">
        <v>8000</v>
      </c>
      <c r="J34" s="119"/>
      <c r="K34" s="78"/>
      <c r="L34" s="73"/>
      <c r="M34" s="73"/>
      <c r="Q34" s="75"/>
    </row>
    <row r="35" spans="1:15" ht="23.25">
      <c r="A35" s="64" t="s">
        <v>22</v>
      </c>
      <c r="B35" s="65"/>
      <c r="C35" s="65"/>
      <c r="D35" s="65"/>
      <c r="E35" s="65"/>
      <c r="F35" s="65"/>
      <c r="G35" s="66"/>
      <c r="H35" s="112"/>
      <c r="I35" s="118"/>
      <c r="J35" s="62">
        <v>28408078.73</v>
      </c>
      <c r="K35" s="78"/>
      <c r="L35" s="73"/>
      <c r="M35" s="73"/>
      <c r="O35" s="79"/>
    </row>
    <row r="36" spans="1:13" ht="24">
      <c r="A36" s="64" t="s">
        <v>28</v>
      </c>
      <c r="B36" s="65"/>
      <c r="C36" s="65"/>
      <c r="D36" s="135"/>
      <c r="E36" s="135"/>
      <c r="F36" s="135"/>
      <c r="G36" s="136"/>
      <c r="H36" s="112"/>
      <c r="I36" s="118"/>
      <c r="J36" s="121">
        <v>563353.86</v>
      </c>
      <c r="K36" s="78"/>
      <c r="L36" s="73"/>
      <c r="M36" s="73"/>
    </row>
    <row r="37" spans="1:18" ht="23.25">
      <c r="A37" s="64" t="s">
        <v>23</v>
      </c>
      <c r="B37" s="65"/>
      <c r="C37" s="135"/>
      <c r="D37" s="135"/>
      <c r="E37" s="135"/>
      <c r="F37" s="135"/>
      <c r="G37" s="136"/>
      <c r="H37" s="112"/>
      <c r="I37" s="118"/>
      <c r="J37" s="106">
        <v>5707814.91</v>
      </c>
      <c r="K37" s="78"/>
      <c r="L37" s="73"/>
      <c r="M37" s="73"/>
      <c r="O37" s="75"/>
      <c r="P37" s="75"/>
      <c r="Q37" s="75"/>
      <c r="R37" s="75"/>
    </row>
    <row r="38" spans="1:18" ht="23.25">
      <c r="A38" s="64" t="s">
        <v>24</v>
      </c>
      <c r="B38" s="65"/>
      <c r="C38" s="65"/>
      <c r="D38" s="65"/>
      <c r="E38" s="65"/>
      <c r="F38" s="65"/>
      <c r="G38" s="66"/>
      <c r="H38" s="112"/>
      <c r="I38" s="118"/>
      <c r="J38" s="106">
        <v>4241412.35</v>
      </c>
      <c r="K38" s="78"/>
      <c r="L38" s="73"/>
      <c r="M38" s="73"/>
      <c r="P38" s="75"/>
      <c r="Q38" s="75"/>
      <c r="R38" s="75"/>
    </row>
    <row r="39" spans="1:18" ht="22.5" customHeight="1">
      <c r="A39" s="64" t="s">
        <v>29</v>
      </c>
      <c r="B39" s="65"/>
      <c r="C39" s="65"/>
      <c r="D39" s="65"/>
      <c r="E39" s="65"/>
      <c r="F39" s="65"/>
      <c r="G39" s="66"/>
      <c r="H39" s="112"/>
      <c r="I39" s="120"/>
      <c r="J39" s="62">
        <v>0</v>
      </c>
      <c r="K39" s="78"/>
      <c r="L39" s="73"/>
      <c r="M39" s="73"/>
      <c r="P39" s="75"/>
      <c r="Q39" s="75"/>
      <c r="R39" s="75"/>
    </row>
    <row r="40" spans="1:14" ht="22.5" customHeight="1">
      <c r="A40" s="64" t="s">
        <v>46</v>
      </c>
      <c r="B40" s="65"/>
      <c r="C40" s="65"/>
      <c r="D40" s="65"/>
      <c r="E40" s="65"/>
      <c r="F40" s="65"/>
      <c r="G40" s="66"/>
      <c r="H40" s="112"/>
      <c r="I40" s="120"/>
      <c r="J40" s="62">
        <v>0</v>
      </c>
      <c r="K40" s="72"/>
      <c r="L40" s="81"/>
      <c r="M40" s="73"/>
      <c r="N40" s="75"/>
    </row>
    <row r="41" spans="1:17" s="68" customFormat="1" ht="24" thickBot="1">
      <c r="A41" s="82"/>
      <c r="B41" s="83"/>
      <c r="C41" s="83"/>
      <c r="D41" s="83"/>
      <c r="E41" s="83"/>
      <c r="F41" s="83"/>
      <c r="G41" s="84"/>
      <c r="H41" s="115"/>
      <c r="I41" s="86">
        <f>SUM(I5:I40)</f>
        <v>38920659.85</v>
      </c>
      <c r="J41" s="107">
        <f>SUM(J5:J40)</f>
        <v>38920659.85</v>
      </c>
      <c r="K41" s="87">
        <f>SUM(I41-J41)</f>
        <v>0</v>
      </c>
      <c r="N41" s="88"/>
      <c r="O41" s="88"/>
      <c r="P41" s="89"/>
      <c r="Q41" s="89"/>
    </row>
    <row r="42" spans="1:17" s="68" customFormat="1" ht="24" thickTop="1">
      <c r="A42" s="116"/>
      <c r="B42" s="116"/>
      <c r="C42" s="116"/>
      <c r="D42" s="116"/>
      <c r="E42" s="116"/>
      <c r="F42" s="116"/>
      <c r="G42" s="116"/>
      <c r="H42" s="117"/>
      <c r="I42" s="93"/>
      <c r="J42" s="94"/>
      <c r="K42" s="87"/>
      <c r="N42" s="88"/>
      <c r="O42" s="88"/>
      <c r="P42" s="89"/>
      <c r="Q42" s="89"/>
    </row>
    <row r="43" spans="1:10" ht="18" customHeight="1">
      <c r="A43" s="96" t="s">
        <v>6</v>
      </c>
      <c r="B43" s="96"/>
      <c r="C43" s="96"/>
      <c r="D43" s="96"/>
      <c r="E43" s="96"/>
      <c r="F43" s="96" t="s">
        <v>9</v>
      </c>
      <c r="G43" s="96"/>
      <c r="H43" s="96"/>
      <c r="I43" s="96" t="s">
        <v>27</v>
      </c>
      <c r="J43" s="97"/>
    </row>
    <row r="44" spans="1:10" ht="23.25">
      <c r="A44" s="132" t="s">
        <v>39</v>
      </c>
      <c r="B44" s="132"/>
      <c r="C44" s="132"/>
      <c r="D44" s="132"/>
      <c r="E44" s="132" t="s">
        <v>7</v>
      </c>
      <c r="F44" s="132"/>
      <c r="G44" s="132"/>
      <c r="H44" s="132"/>
      <c r="I44" s="132" t="s">
        <v>30</v>
      </c>
      <c r="J44" s="132"/>
    </row>
    <row r="45" spans="1:10" ht="20.25" customHeight="1">
      <c r="A45" s="132" t="s">
        <v>40</v>
      </c>
      <c r="B45" s="132"/>
      <c r="C45" s="132"/>
      <c r="D45" s="132"/>
      <c r="E45" s="132" t="s">
        <v>8</v>
      </c>
      <c r="F45" s="132"/>
      <c r="G45" s="132"/>
      <c r="H45" s="132"/>
      <c r="I45" s="132" t="s">
        <v>10</v>
      </c>
      <c r="J45" s="132"/>
    </row>
    <row r="46" spans="1:10" ht="19.5" customHeight="1">
      <c r="A46" s="132" t="s">
        <v>26</v>
      </c>
      <c r="B46" s="132"/>
      <c r="C46" s="132"/>
      <c r="D46" s="132"/>
      <c r="E46" s="95"/>
      <c r="F46" s="96"/>
      <c r="G46" s="96"/>
      <c r="H46" s="96"/>
      <c r="I46" s="96"/>
      <c r="J46" s="97"/>
    </row>
    <row r="47" spans="1:10" ht="21.75">
      <c r="A47" s="57"/>
      <c r="B47" s="57"/>
      <c r="C47" s="57"/>
      <c r="D47" s="57"/>
      <c r="E47" s="98"/>
      <c r="J47" s="99"/>
    </row>
    <row r="48" spans="1:10" ht="21.75">
      <c r="A48" s="133"/>
      <c r="B48" s="134"/>
      <c r="C48" s="134"/>
      <c r="D48" s="134"/>
      <c r="E48" s="134"/>
      <c r="F48" s="134"/>
      <c r="G48" s="134"/>
      <c r="H48" s="134"/>
      <c r="I48" s="134"/>
      <c r="J48" s="99"/>
    </row>
    <row r="49" spans="1:9" ht="21.75">
      <c r="A49" s="133"/>
      <c r="B49" s="134"/>
      <c r="C49" s="134"/>
      <c r="D49" s="134"/>
      <c r="E49" s="134"/>
      <c r="F49" s="134"/>
      <c r="G49" s="134"/>
      <c r="H49" s="134"/>
      <c r="I49" s="134"/>
    </row>
    <row r="50" spans="1:15" ht="21.75">
      <c r="A50" s="100"/>
      <c r="B50" s="100"/>
      <c r="C50" s="100"/>
      <c r="D50" s="100"/>
      <c r="E50" s="100"/>
      <c r="F50" s="100"/>
      <c r="G50" s="73"/>
      <c r="H50" s="101"/>
      <c r="I50" s="100"/>
      <c r="J50" s="75"/>
      <c r="K50" s="75"/>
      <c r="L50" s="75"/>
      <c r="M50" s="99"/>
      <c r="N50" s="75"/>
      <c r="O50" s="75"/>
    </row>
    <row r="51" spans="1:15" ht="21.75">
      <c r="A51" s="100"/>
      <c r="B51" s="100"/>
      <c r="C51" s="100"/>
      <c r="D51" s="100"/>
      <c r="E51" s="100"/>
      <c r="F51" s="100"/>
      <c r="G51" s="73"/>
      <c r="H51" s="101"/>
      <c r="I51" s="100"/>
      <c r="J51" s="75"/>
      <c r="M51" s="99"/>
      <c r="N51" s="75"/>
      <c r="O51" s="75"/>
    </row>
    <row r="52" spans="1:15" ht="21.75">
      <c r="A52" s="100"/>
      <c r="B52" s="100"/>
      <c r="C52" s="100"/>
      <c r="D52" s="100"/>
      <c r="E52" s="100"/>
      <c r="F52" s="100"/>
      <c r="G52" s="73"/>
      <c r="H52" s="101"/>
      <c r="I52" s="100"/>
      <c r="J52" s="75"/>
      <c r="K52" s="75"/>
      <c r="M52" s="99"/>
      <c r="N52" s="75"/>
      <c r="O52" s="75"/>
    </row>
    <row r="53" spans="1:15" ht="21.75">
      <c r="A53" s="100"/>
      <c r="B53" s="100"/>
      <c r="C53" s="100"/>
      <c r="D53" s="100"/>
      <c r="E53" s="100"/>
      <c r="F53" s="100"/>
      <c r="G53" s="73"/>
      <c r="H53" s="101"/>
      <c r="I53" s="100"/>
      <c r="J53" s="75"/>
      <c r="N53" s="75"/>
      <c r="O53" s="75"/>
    </row>
    <row r="54" spans="1:15" s="68" customFormat="1" ht="21.75">
      <c r="A54" s="91"/>
      <c r="B54" s="91"/>
      <c r="C54" s="91"/>
      <c r="D54" s="91"/>
      <c r="E54" s="102"/>
      <c r="F54" s="91"/>
      <c r="G54" s="103"/>
      <c r="H54" s="102"/>
      <c r="I54" s="91"/>
      <c r="J54" s="54"/>
      <c r="K54" s="88"/>
      <c r="O54" s="104"/>
    </row>
    <row r="55" spans="10:11" ht="21.75">
      <c r="J55" s="75"/>
      <c r="K55" s="75"/>
    </row>
    <row r="56" spans="10:11" ht="21.75">
      <c r="J56" s="75"/>
      <c r="K56" s="75"/>
    </row>
    <row r="57" spans="10:11" ht="21.75">
      <c r="J57" s="75"/>
      <c r="K57" s="75"/>
    </row>
    <row r="58" spans="10:11" ht="21.75">
      <c r="J58" s="75"/>
      <c r="K58" s="75"/>
    </row>
  </sheetData>
  <sheetProtection/>
  <mergeCells count="15">
    <mergeCell ref="A46:D46"/>
    <mergeCell ref="A48:I48"/>
    <mergeCell ref="A49:I49"/>
    <mergeCell ref="A44:D44"/>
    <mergeCell ref="E44:H44"/>
    <mergeCell ref="I44:J44"/>
    <mergeCell ref="A45:D45"/>
    <mergeCell ref="E45:H45"/>
    <mergeCell ref="I45:J45"/>
    <mergeCell ref="D36:G36"/>
    <mergeCell ref="C37:G37"/>
    <mergeCell ref="A1:J1"/>
    <mergeCell ref="A2:J2"/>
    <mergeCell ref="A3:J3"/>
    <mergeCell ref="A4:G4"/>
  </mergeCells>
  <printOptions/>
  <pageMargins left="0.77" right="0" top="0" bottom="0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A4" sqref="A4:G4"/>
    </sheetView>
  </sheetViews>
  <sheetFormatPr defaultColWidth="9.140625" defaultRowHeight="12.75"/>
  <cols>
    <col min="1" max="2" width="9.140625" style="1" customWidth="1"/>
    <col min="3" max="3" width="5.7109375" style="1" customWidth="1"/>
    <col min="4" max="4" width="9.28125" style="1" customWidth="1"/>
    <col min="5" max="5" width="7.421875" style="1" customWidth="1"/>
    <col min="6" max="6" width="6.28125" style="1" customWidth="1"/>
    <col min="7" max="7" width="15.8515625" style="1" customWidth="1"/>
    <col min="8" max="8" width="9.7109375" style="1" customWidth="1"/>
    <col min="9" max="9" width="17.28125" style="1" customWidth="1"/>
    <col min="10" max="10" width="18.28125" style="1" customWidth="1"/>
    <col min="11" max="11" width="12.28125" style="1" customWidth="1"/>
    <col min="12" max="12" width="12.57421875" style="1" customWidth="1"/>
    <col min="13" max="13" width="14.8515625" style="1" customWidth="1"/>
    <col min="14" max="15" width="12.421875" style="1" bestFit="1" customWidth="1"/>
    <col min="16" max="16" width="11.7109375" style="1" customWidth="1"/>
    <col min="17" max="17" width="15.57421875" style="1" customWidth="1"/>
    <col min="18" max="18" width="9.28125" style="1" bestFit="1" customWidth="1"/>
    <col min="19" max="16384" width="9.140625" style="1" customWidth="1"/>
  </cols>
  <sheetData>
    <row r="1" spans="1:10" ht="18.75" customHeight="1">
      <c r="A1" s="128" t="s">
        <v>4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8.75" customHeight="1">
      <c r="A2" s="128" t="s">
        <v>5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8" customHeight="1">
      <c r="A3" s="129" t="s">
        <v>49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s="3" customFormat="1" ht="21">
      <c r="A4" s="123" t="s">
        <v>0</v>
      </c>
      <c r="B4" s="124"/>
      <c r="C4" s="124"/>
      <c r="D4" s="124"/>
      <c r="E4" s="124"/>
      <c r="F4" s="124"/>
      <c r="G4" s="125"/>
      <c r="H4" s="4" t="s">
        <v>1</v>
      </c>
      <c r="I4" s="17" t="s">
        <v>2</v>
      </c>
      <c r="J4" s="4" t="s">
        <v>3</v>
      </c>
    </row>
    <row r="5" spans="1:12" ht="21.75">
      <c r="A5" s="39" t="s">
        <v>31</v>
      </c>
      <c r="B5" s="40"/>
      <c r="C5" s="40"/>
      <c r="D5" s="40"/>
      <c r="E5" s="40"/>
      <c r="F5" s="40"/>
      <c r="G5" s="34"/>
      <c r="H5" s="6"/>
      <c r="I5" s="25">
        <v>0</v>
      </c>
      <c r="J5" s="26"/>
      <c r="L5" s="32"/>
    </row>
    <row r="6" spans="1:12" ht="21.75">
      <c r="A6" s="41" t="s">
        <v>11</v>
      </c>
      <c r="B6" s="42"/>
      <c r="C6" s="42"/>
      <c r="D6" s="42"/>
      <c r="E6" s="42"/>
      <c r="F6" s="42"/>
      <c r="G6" s="43"/>
      <c r="H6" s="6"/>
      <c r="I6" s="27">
        <v>13662491.49</v>
      </c>
      <c r="J6" s="26"/>
      <c r="L6" s="7"/>
    </row>
    <row r="7" spans="1:10" ht="21.75">
      <c r="A7" s="41" t="s">
        <v>12</v>
      </c>
      <c r="B7" s="42"/>
      <c r="C7" s="42"/>
      <c r="D7" s="42"/>
      <c r="E7" s="42"/>
      <c r="F7" s="42"/>
      <c r="G7" s="43"/>
      <c r="H7" s="6"/>
      <c r="I7" s="27">
        <v>389136.98</v>
      </c>
      <c r="J7" s="26"/>
    </row>
    <row r="8" spans="1:10" ht="21.75">
      <c r="A8" s="41" t="s">
        <v>13</v>
      </c>
      <c r="B8" s="42"/>
      <c r="C8" s="42"/>
      <c r="D8" s="42"/>
      <c r="E8" s="42"/>
      <c r="F8" s="42"/>
      <c r="G8" s="43"/>
      <c r="H8" s="6"/>
      <c r="I8" s="27">
        <v>0</v>
      </c>
      <c r="J8" s="26"/>
    </row>
    <row r="9" spans="1:10" ht="21.75">
      <c r="A9" s="41" t="s">
        <v>42</v>
      </c>
      <c r="B9" s="42"/>
      <c r="C9" s="42"/>
      <c r="D9" s="42"/>
      <c r="E9" s="42"/>
      <c r="F9" s="42"/>
      <c r="G9" s="43"/>
      <c r="H9" s="6"/>
      <c r="I9" s="27">
        <v>4241412.35</v>
      </c>
      <c r="J9" s="26"/>
    </row>
    <row r="10" spans="1:10" ht="21.75">
      <c r="A10" s="41" t="s">
        <v>45</v>
      </c>
      <c r="B10" s="42"/>
      <c r="C10" s="42"/>
      <c r="D10" s="42"/>
      <c r="E10" s="42"/>
      <c r="F10" s="42"/>
      <c r="G10" s="43"/>
      <c r="H10" s="6"/>
      <c r="I10" s="27"/>
      <c r="J10" s="26"/>
    </row>
    <row r="11" spans="1:10" ht="21.75">
      <c r="A11" s="41" t="s">
        <v>14</v>
      </c>
      <c r="B11" s="42"/>
      <c r="C11" s="42"/>
      <c r="D11" s="42"/>
      <c r="E11" s="42"/>
      <c r="F11" s="42"/>
      <c r="G11" s="43"/>
      <c r="H11" s="6"/>
      <c r="I11" s="27">
        <v>0</v>
      </c>
      <c r="J11" s="26"/>
    </row>
    <row r="12" spans="1:10" ht="21.75">
      <c r="A12" s="41" t="s">
        <v>41</v>
      </c>
      <c r="B12" s="42"/>
      <c r="C12" s="42"/>
      <c r="D12" s="42"/>
      <c r="E12" s="42"/>
      <c r="F12" s="42"/>
      <c r="G12" s="43"/>
      <c r="H12" s="6"/>
      <c r="I12" s="27">
        <v>0</v>
      </c>
      <c r="J12" s="26"/>
    </row>
    <row r="13" spans="1:10" ht="21.75">
      <c r="A13" s="41" t="s">
        <v>32</v>
      </c>
      <c r="B13" s="42"/>
      <c r="C13" s="42"/>
      <c r="D13" s="42"/>
      <c r="E13" s="42"/>
      <c r="F13" s="42"/>
      <c r="G13" s="43"/>
      <c r="H13" s="6"/>
      <c r="I13" s="27">
        <v>143000</v>
      </c>
      <c r="J13" s="26"/>
    </row>
    <row r="14" spans="1:10" ht="21.75">
      <c r="A14" s="41" t="s">
        <v>34</v>
      </c>
      <c r="B14" s="42"/>
      <c r="C14" s="42"/>
      <c r="D14" s="42"/>
      <c r="E14" s="42"/>
      <c r="F14" s="42"/>
      <c r="G14" s="43"/>
      <c r="H14" s="6"/>
      <c r="I14" s="28">
        <v>83271</v>
      </c>
      <c r="J14" s="26"/>
    </row>
    <row r="15" spans="1:10" ht="21.75">
      <c r="A15" s="41" t="s">
        <v>33</v>
      </c>
      <c r="B15" s="42"/>
      <c r="C15" s="42"/>
      <c r="D15" s="42"/>
      <c r="E15" s="42"/>
      <c r="F15" s="42"/>
      <c r="G15" s="43"/>
      <c r="H15" s="6"/>
      <c r="I15" s="28">
        <v>0</v>
      </c>
      <c r="J15" s="26"/>
    </row>
    <row r="16" spans="1:10" ht="21.75">
      <c r="A16" s="41" t="s">
        <v>48</v>
      </c>
      <c r="B16" s="42"/>
      <c r="C16" s="42"/>
      <c r="D16" s="42"/>
      <c r="E16" s="42"/>
      <c r="F16" s="42"/>
      <c r="G16" s="43"/>
      <c r="H16" s="15"/>
      <c r="I16" s="28">
        <v>949.63</v>
      </c>
      <c r="J16" s="26"/>
    </row>
    <row r="17" spans="1:13" ht="21.75">
      <c r="A17" s="41" t="s">
        <v>25</v>
      </c>
      <c r="B17" s="42"/>
      <c r="C17" s="42"/>
      <c r="D17" s="42"/>
      <c r="E17" s="42"/>
      <c r="F17" s="42"/>
      <c r="G17" s="43"/>
      <c r="H17" s="15"/>
      <c r="I17" s="29">
        <v>366170</v>
      </c>
      <c r="J17" s="26"/>
      <c r="K17" s="18"/>
      <c r="L17" s="16"/>
      <c r="M17" s="16"/>
    </row>
    <row r="18" spans="1:13" ht="21.75">
      <c r="A18" s="41" t="s">
        <v>36</v>
      </c>
      <c r="B18" s="42"/>
      <c r="C18" s="42"/>
      <c r="D18" s="42"/>
      <c r="E18" s="42"/>
      <c r="F18" s="42"/>
      <c r="G18" s="43"/>
      <c r="H18" s="15"/>
      <c r="I18" s="29">
        <v>331380</v>
      </c>
      <c r="J18" s="26"/>
      <c r="K18" s="18"/>
      <c r="L18" s="16"/>
      <c r="M18" s="16"/>
    </row>
    <row r="19" spans="1:13" ht="21.75">
      <c r="A19" s="41" t="s">
        <v>35</v>
      </c>
      <c r="B19" s="42"/>
      <c r="C19" s="42"/>
      <c r="D19" s="42"/>
      <c r="E19" s="42"/>
      <c r="F19" s="42"/>
      <c r="G19" s="43"/>
      <c r="H19" s="15"/>
      <c r="I19" s="29">
        <v>370920</v>
      </c>
      <c r="J19" s="26"/>
      <c r="K19" s="18"/>
      <c r="L19" s="16"/>
      <c r="M19" s="16"/>
    </row>
    <row r="20" spans="1:13" ht="21.75">
      <c r="A20" s="41" t="s">
        <v>15</v>
      </c>
      <c r="B20" s="42"/>
      <c r="C20" s="42"/>
      <c r="D20" s="42"/>
      <c r="E20" s="42"/>
      <c r="F20" s="44"/>
      <c r="G20" s="43"/>
      <c r="H20" s="15"/>
      <c r="I20" s="29">
        <v>20890</v>
      </c>
      <c r="J20" s="26"/>
      <c r="K20" s="18"/>
      <c r="L20" s="16"/>
      <c r="M20" s="16"/>
    </row>
    <row r="21" spans="1:13" ht="21.75">
      <c r="A21" s="41" t="s">
        <v>16</v>
      </c>
      <c r="B21" s="42"/>
      <c r="C21" s="42"/>
      <c r="D21" s="42"/>
      <c r="E21" s="42"/>
      <c r="F21" s="42"/>
      <c r="G21" s="43"/>
      <c r="H21" s="15"/>
      <c r="I21" s="29">
        <v>163844.61</v>
      </c>
      <c r="J21" s="26"/>
      <c r="K21" s="18"/>
      <c r="L21" s="16"/>
      <c r="M21" s="16"/>
    </row>
    <row r="22" spans="1:13" ht="21.75">
      <c r="A22" s="41" t="s">
        <v>17</v>
      </c>
      <c r="B22" s="42"/>
      <c r="C22" s="42"/>
      <c r="D22" s="42"/>
      <c r="E22" s="42"/>
      <c r="F22" s="42"/>
      <c r="G22" s="43"/>
      <c r="H22" s="15"/>
      <c r="I22" s="29">
        <v>104312.05</v>
      </c>
      <c r="J22" s="26"/>
      <c r="K22" s="18"/>
      <c r="L22" s="16"/>
      <c r="M22" s="16"/>
    </row>
    <row r="23" spans="1:13" ht="21.75">
      <c r="A23" s="41" t="s">
        <v>18</v>
      </c>
      <c r="B23" s="42"/>
      <c r="C23" s="42"/>
      <c r="D23" s="42"/>
      <c r="E23" s="42"/>
      <c r="F23" s="42"/>
      <c r="G23" s="43"/>
      <c r="H23" s="15"/>
      <c r="I23" s="29">
        <v>2919.98</v>
      </c>
      <c r="J23" s="26"/>
      <c r="K23" s="18"/>
      <c r="L23" s="16"/>
      <c r="M23" s="16"/>
    </row>
    <row r="24" spans="1:13" ht="21.75">
      <c r="A24" s="41" t="s">
        <v>19</v>
      </c>
      <c r="B24" s="42"/>
      <c r="C24" s="42"/>
      <c r="D24" s="42"/>
      <c r="E24" s="42"/>
      <c r="F24" s="42"/>
      <c r="G24" s="43"/>
      <c r="H24" s="15"/>
      <c r="I24" s="29">
        <v>10000</v>
      </c>
      <c r="J24" s="26"/>
      <c r="K24" s="18"/>
      <c r="L24" s="16"/>
      <c r="M24" s="16"/>
    </row>
    <row r="25" spans="1:13" ht="21.75">
      <c r="A25" s="41" t="s">
        <v>20</v>
      </c>
      <c r="B25" s="42"/>
      <c r="C25" s="42"/>
      <c r="D25" s="42"/>
      <c r="E25" s="42"/>
      <c r="F25" s="42"/>
      <c r="G25" s="43"/>
      <c r="H25" s="15"/>
      <c r="I25" s="29">
        <v>107170.89</v>
      </c>
      <c r="J25" s="26"/>
      <c r="K25" s="18"/>
      <c r="L25" s="16"/>
      <c r="M25" s="16">
        <f>SUM(I17:I25)</f>
        <v>1477607.5299999998</v>
      </c>
    </row>
    <row r="26" spans="1:14" ht="21.75">
      <c r="A26" s="41" t="s">
        <v>21</v>
      </c>
      <c r="B26" s="42"/>
      <c r="C26" s="42"/>
      <c r="D26" s="42"/>
      <c r="E26" s="42"/>
      <c r="F26" s="42"/>
      <c r="G26" s="43"/>
      <c r="H26" s="6"/>
      <c r="I26" s="29">
        <v>25000</v>
      </c>
      <c r="J26" s="26"/>
      <c r="K26" s="18"/>
      <c r="L26" s="16"/>
      <c r="M26" s="16"/>
      <c r="N26" s="8"/>
    </row>
    <row r="27" spans="1:14" ht="19.5" customHeight="1">
      <c r="A27" s="41" t="s">
        <v>37</v>
      </c>
      <c r="B27" s="42"/>
      <c r="C27" s="42"/>
      <c r="D27" s="42"/>
      <c r="E27" s="42"/>
      <c r="F27" s="42"/>
      <c r="G27" s="43"/>
      <c r="H27" s="6"/>
      <c r="I27" s="27">
        <v>700500</v>
      </c>
      <c r="J27" s="26"/>
      <c r="K27" s="18"/>
      <c r="L27" s="16"/>
      <c r="M27" s="16"/>
      <c r="N27" s="8"/>
    </row>
    <row r="28" spans="1:17" ht="21.75">
      <c r="A28" s="41" t="s">
        <v>38</v>
      </c>
      <c r="B28" s="42"/>
      <c r="C28" s="42"/>
      <c r="D28" s="45"/>
      <c r="E28" s="45"/>
      <c r="F28" s="45"/>
      <c r="G28" s="46"/>
      <c r="H28" s="6"/>
      <c r="I28" s="27">
        <v>82000</v>
      </c>
      <c r="J28" s="26"/>
      <c r="K28" s="20"/>
      <c r="L28" s="16"/>
      <c r="M28" s="16"/>
      <c r="Q28" s="8"/>
    </row>
    <row r="29" spans="1:17" ht="21.75">
      <c r="A29" s="41" t="s">
        <v>43</v>
      </c>
      <c r="B29" s="42"/>
      <c r="C29" s="42"/>
      <c r="D29" s="45"/>
      <c r="E29" s="45"/>
      <c r="F29" s="45"/>
      <c r="G29" s="46"/>
      <c r="H29" s="6"/>
      <c r="I29" s="27">
        <v>0</v>
      </c>
      <c r="J29" s="26"/>
      <c r="K29" s="20"/>
      <c r="L29" s="16"/>
      <c r="M29" s="16"/>
      <c r="Q29" s="8"/>
    </row>
    <row r="30" spans="1:17" ht="21.75">
      <c r="A30" s="41" t="s">
        <v>44</v>
      </c>
      <c r="B30" s="42"/>
      <c r="C30" s="42"/>
      <c r="D30" s="45"/>
      <c r="E30" s="45"/>
      <c r="F30" s="45"/>
      <c r="G30" s="46"/>
      <c r="H30" s="6"/>
      <c r="I30" s="27">
        <v>0</v>
      </c>
      <c r="J30" s="26"/>
      <c r="K30" s="20"/>
      <c r="L30" s="16"/>
      <c r="M30" s="16"/>
      <c r="Q30" s="8"/>
    </row>
    <row r="31" spans="1:15" ht="21.75">
      <c r="A31" s="41" t="s">
        <v>22</v>
      </c>
      <c r="B31" s="42"/>
      <c r="C31" s="42"/>
      <c r="D31" s="42"/>
      <c r="E31" s="42"/>
      <c r="F31" s="42"/>
      <c r="G31" s="43"/>
      <c r="H31" s="6"/>
      <c r="I31" s="27"/>
      <c r="J31" s="26">
        <v>4145287.88</v>
      </c>
      <c r="K31" s="20"/>
      <c r="L31" s="16"/>
      <c r="M31" s="16"/>
      <c r="O31" s="21"/>
    </row>
    <row r="32" spans="1:13" ht="23.25">
      <c r="A32" s="41" t="s">
        <v>28</v>
      </c>
      <c r="B32" s="42"/>
      <c r="C32" s="42"/>
      <c r="D32" s="130"/>
      <c r="E32" s="130"/>
      <c r="F32" s="130"/>
      <c r="G32" s="131"/>
      <c r="H32" s="6"/>
      <c r="I32" s="27"/>
      <c r="J32" s="33">
        <v>688353.84</v>
      </c>
      <c r="K32" s="20"/>
      <c r="L32" s="16"/>
      <c r="M32" s="16"/>
    </row>
    <row r="33" spans="1:18" ht="23.25">
      <c r="A33" s="41" t="s">
        <v>23</v>
      </c>
      <c r="B33" s="42"/>
      <c r="C33" s="130"/>
      <c r="D33" s="130"/>
      <c r="E33" s="130"/>
      <c r="F33" s="130"/>
      <c r="G33" s="131"/>
      <c r="H33" s="6"/>
      <c r="I33" s="27"/>
      <c r="J33" s="33">
        <v>11730314.91</v>
      </c>
      <c r="K33" s="20"/>
      <c r="L33" s="16"/>
      <c r="M33" s="16"/>
      <c r="O33" s="8"/>
      <c r="P33" s="8"/>
      <c r="Q33" s="8"/>
      <c r="R33" s="8"/>
    </row>
    <row r="34" spans="1:18" ht="21.75">
      <c r="A34" s="41" t="s">
        <v>24</v>
      </c>
      <c r="B34" s="42"/>
      <c r="C34" s="42"/>
      <c r="D34" s="42"/>
      <c r="E34" s="42"/>
      <c r="F34" s="42"/>
      <c r="G34" s="43"/>
      <c r="H34" s="6"/>
      <c r="I34" s="27"/>
      <c r="J34" s="26">
        <v>4241412.35</v>
      </c>
      <c r="K34" s="20"/>
      <c r="L34" s="16"/>
      <c r="M34" s="16"/>
      <c r="P34" s="8"/>
      <c r="Q34" s="8"/>
      <c r="R34" s="8"/>
    </row>
    <row r="35" spans="1:18" ht="22.5" customHeight="1">
      <c r="A35" s="41" t="s">
        <v>29</v>
      </c>
      <c r="B35" s="42"/>
      <c r="C35" s="42"/>
      <c r="D35" s="42"/>
      <c r="E35" s="42"/>
      <c r="F35" s="42"/>
      <c r="G35" s="43"/>
      <c r="H35" s="6"/>
      <c r="I35" s="27"/>
      <c r="J35" s="26">
        <v>0</v>
      </c>
      <c r="K35" s="20"/>
      <c r="L35" s="16"/>
      <c r="M35" s="16"/>
      <c r="P35" s="8"/>
      <c r="Q35" s="8"/>
      <c r="R35" s="8"/>
    </row>
    <row r="36" spans="1:14" ht="22.5" customHeight="1">
      <c r="A36" s="41" t="s">
        <v>46</v>
      </c>
      <c r="B36" s="42"/>
      <c r="C36" s="42"/>
      <c r="D36" s="42"/>
      <c r="E36" s="42"/>
      <c r="F36" s="42"/>
      <c r="G36" s="43"/>
      <c r="H36" s="6"/>
      <c r="I36" s="27"/>
      <c r="J36" s="26">
        <v>0</v>
      </c>
      <c r="K36" s="18"/>
      <c r="L36" s="53">
        <v>684472.45</v>
      </c>
      <c r="M36" s="16"/>
      <c r="N36" s="8"/>
    </row>
    <row r="37" spans="1:17" s="7" customFormat="1" ht="22.5" thickBot="1">
      <c r="A37" s="48"/>
      <c r="B37" s="49"/>
      <c r="C37" s="49"/>
      <c r="D37" s="49"/>
      <c r="E37" s="49"/>
      <c r="F37" s="49"/>
      <c r="G37" s="50"/>
      <c r="H37" s="10"/>
      <c r="I37" s="30">
        <f>SUM(I5:I36)</f>
        <v>20805368.98</v>
      </c>
      <c r="J37" s="31">
        <f>SUM(J5:J36)</f>
        <v>20805368.979999997</v>
      </c>
      <c r="K37" s="19">
        <f>SUM(I37-J37)</f>
        <v>3.725290298461914E-09</v>
      </c>
      <c r="N37" s="11"/>
      <c r="O37" s="11"/>
      <c r="P37" s="14"/>
      <c r="Q37" s="14"/>
    </row>
    <row r="38" spans="1:17" s="7" customFormat="1" ht="22.5" thickTop="1">
      <c r="A38" s="35"/>
      <c r="B38" s="35"/>
      <c r="C38" s="23"/>
      <c r="D38" s="23"/>
      <c r="E38" s="23"/>
      <c r="F38" s="23"/>
      <c r="G38" s="23"/>
      <c r="H38" s="36"/>
      <c r="I38" s="37"/>
      <c r="J38" s="38"/>
      <c r="K38" s="19"/>
      <c r="N38" s="11"/>
      <c r="O38" s="11"/>
      <c r="P38" s="14"/>
      <c r="Q38" s="14"/>
    </row>
    <row r="39" spans="1:10" ht="18" customHeight="1">
      <c r="A39" s="1" t="s">
        <v>6</v>
      </c>
      <c r="F39" s="1" t="s">
        <v>9</v>
      </c>
      <c r="I39" s="1" t="s">
        <v>27</v>
      </c>
      <c r="J39" s="8"/>
    </row>
    <row r="40" spans="1:10" ht="21.75">
      <c r="A40" s="122" t="s">
        <v>39</v>
      </c>
      <c r="B40" s="122"/>
      <c r="C40" s="122"/>
      <c r="D40" s="122"/>
      <c r="E40" s="122" t="s">
        <v>7</v>
      </c>
      <c r="F40" s="122"/>
      <c r="G40" s="122"/>
      <c r="H40" s="122"/>
      <c r="I40" s="122" t="s">
        <v>30</v>
      </c>
      <c r="J40" s="122"/>
    </row>
    <row r="41" spans="1:10" ht="18" customHeight="1">
      <c r="A41" s="122" t="s">
        <v>40</v>
      </c>
      <c r="B41" s="122"/>
      <c r="C41" s="122"/>
      <c r="D41" s="122"/>
      <c r="E41" s="122" t="s">
        <v>8</v>
      </c>
      <c r="F41" s="122"/>
      <c r="G41" s="122"/>
      <c r="H41" s="122"/>
      <c r="I41" s="122" t="s">
        <v>10</v>
      </c>
      <c r="J41" s="122"/>
    </row>
    <row r="42" spans="1:10" ht="15.75" customHeight="1">
      <c r="A42" s="122" t="s">
        <v>26</v>
      </c>
      <c r="B42" s="122"/>
      <c r="C42" s="122"/>
      <c r="D42" s="122"/>
      <c r="E42" s="51"/>
      <c r="F42" s="47"/>
      <c r="G42" s="47"/>
      <c r="H42" s="47"/>
      <c r="I42" s="47"/>
      <c r="J42" s="52"/>
    </row>
    <row r="43" spans="1:10" ht="21">
      <c r="A43" s="3"/>
      <c r="B43" s="3"/>
      <c r="C43" s="3"/>
      <c r="D43" s="3"/>
      <c r="E43" s="5"/>
      <c r="J43" s="9"/>
    </row>
    <row r="44" spans="1:10" ht="21">
      <c r="A44" s="127"/>
      <c r="B44" s="126"/>
      <c r="C44" s="126"/>
      <c r="D44" s="126"/>
      <c r="E44" s="126"/>
      <c r="F44" s="126"/>
      <c r="G44" s="126"/>
      <c r="H44" s="126"/>
      <c r="I44" s="126"/>
      <c r="J44" s="9"/>
    </row>
    <row r="45" spans="1:9" ht="21">
      <c r="A45" s="127"/>
      <c r="B45" s="126"/>
      <c r="C45" s="126"/>
      <c r="D45" s="126"/>
      <c r="E45" s="126"/>
      <c r="F45" s="126"/>
      <c r="G45" s="126"/>
      <c r="H45" s="126"/>
      <c r="I45" s="126"/>
    </row>
    <row r="46" spans="1:15" ht="21">
      <c r="A46" s="2"/>
      <c r="B46" s="2"/>
      <c r="C46" s="2"/>
      <c r="D46" s="2"/>
      <c r="E46" s="2"/>
      <c r="F46" s="2"/>
      <c r="G46" s="16"/>
      <c r="H46" s="22"/>
      <c r="I46" s="2"/>
      <c r="J46" s="8"/>
      <c r="K46" s="8"/>
      <c r="L46" s="8"/>
      <c r="M46" s="9"/>
      <c r="N46" s="8"/>
      <c r="O46" s="8"/>
    </row>
    <row r="47" spans="1:15" ht="21">
      <c r="A47" s="2"/>
      <c r="B47" s="2"/>
      <c r="C47" s="2"/>
      <c r="D47" s="2"/>
      <c r="E47" s="2"/>
      <c r="F47" s="2"/>
      <c r="G47" s="16"/>
      <c r="H47" s="22"/>
      <c r="I47" s="2"/>
      <c r="J47" s="8"/>
      <c r="M47" s="9"/>
      <c r="N47" s="8"/>
      <c r="O47" s="8"/>
    </row>
    <row r="48" spans="1:15" ht="21">
      <c r="A48" s="2"/>
      <c r="B48" s="2"/>
      <c r="C48" s="2"/>
      <c r="D48" s="2"/>
      <c r="E48" s="2"/>
      <c r="F48" s="2"/>
      <c r="G48" s="16"/>
      <c r="H48" s="22"/>
      <c r="I48" s="2"/>
      <c r="J48" s="8"/>
      <c r="K48" s="8"/>
      <c r="M48" s="9"/>
      <c r="N48" s="8"/>
      <c r="O48" s="8"/>
    </row>
    <row r="49" spans="1:15" ht="21">
      <c r="A49" s="2"/>
      <c r="B49" s="2"/>
      <c r="C49" s="2"/>
      <c r="D49" s="2"/>
      <c r="E49" s="2"/>
      <c r="F49" s="2"/>
      <c r="G49" s="16"/>
      <c r="H49" s="22"/>
      <c r="I49" s="2"/>
      <c r="J49" s="8"/>
      <c r="N49" s="8"/>
      <c r="O49" s="8"/>
    </row>
    <row r="50" spans="1:15" s="7" customFormat="1" ht="21">
      <c r="A50" s="23"/>
      <c r="B50" s="23"/>
      <c r="C50" s="23"/>
      <c r="D50" s="23"/>
      <c r="E50" s="24"/>
      <c r="F50" s="23"/>
      <c r="G50" s="12"/>
      <c r="H50" s="24"/>
      <c r="I50" s="23"/>
      <c r="J50" s="1"/>
      <c r="K50" s="11"/>
      <c r="O50" s="13"/>
    </row>
    <row r="51" spans="10:11" ht="21">
      <c r="J51" s="8"/>
      <c r="K51" s="8"/>
    </row>
    <row r="52" spans="10:11" ht="21">
      <c r="J52" s="8"/>
      <c r="K52" s="8"/>
    </row>
    <row r="53" spans="10:11" ht="21">
      <c r="J53" s="8"/>
      <c r="K53" s="8"/>
    </row>
    <row r="54" spans="10:11" ht="21">
      <c r="J54" s="8"/>
      <c r="K54" s="8"/>
    </row>
  </sheetData>
  <sheetProtection/>
  <mergeCells count="15">
    <mergeCell ref="D32:G32"/>
    <mergeCell ref="C33:G33"/>
    <mergeCell ref="A1:J1"/>
    <mergeCell ref="A2:J2"/>
    <mergeCell ref="A3:J3"/>
    <mergeCell ref="A4:G4"/>
    <mergeCell ref="A42:D42"/>
    <mergeCell ref="A44:I44"/>
    <mergeCell ref="A45:I45"/>
    <mergeCell ref="A40:D40"/>
    <mergeCell ref="E40:H40"/>
    <mergeCell ref="I40:J40"/>
    <mergeCell ref="A41:D41"/>
    <mergeCell ref="E41:H41"/>
    <mergeCell ref="I41:J41"/>
  </mergeCells>
  <printOptions/>
  <pageMargins left="0.5" right="0" top="0" bottom="0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A4" sqref="A4:G4"/>
    </sheetView>
  </sheetViews>
  <sheetFormatPr defaultColWidth="9.140625" defaultRowHeight="12.75"/>
  <cols>
    <col min="1" max="2" width="9.140625" style="1" customWidth="1"/>
    <col min="3" max="3" width="5.7109375" style="1" customWidth="1"/>
    <col min="4" max="4" width="9.28125" style="1" customWidth="1"/>
    <col min="5" max="5" width="7.421875" style="1" customWidth="1"/>
    <col min="6" max="6" width="6.28125" style="1" customWidth="1"/>
    <col min="7" max="7" width="15.8515625" style="1" customWidth="1"/>
    <col min="8" max="8" width="9.7109375" style="1" customWidth="1"/>
    <col min="9" max="9" width="17.28125" style="1" customWidth="1"/>
    <col min="10" max="10" width="18.28125" style="1" customWidth="1"/>
    <col min="11" max="11" width="12.28125" style="1" customWidth="1"/>
    <col min="12" max="12" width="12.57421875" style="1" customWidth="1"/>
    <col min="13" max="13" width="14.8515625" style="1" customWidth="1"/>
    <col min="14" max="15" width="12.421875" style="1" bestFit="1" customWidth="1"/>
    <col min="16" max="16" width="11.7109375" style="1" customWidth="1"/>
    <col min="17" max="17" width="15.57421875" style="1" customWidth="1"/>
    <col min="18" max="18" width="9.28125" style="1" bestFit="1" customWidth="1"/>
    <col min="19" max="16384" width="9.140625" style="1" customWidth="1"/>
  </cols>
  <sheetData>
    <row r="1" spans="1:10" ht="18.75" customHeight="1">
      <c r="A1" s="128" t="s">
        <v>4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8.75" customHeight="1">
      <c r="A2" s="128" t="s">
        <v>5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8" customHeight="1">
      <c r="A3" s="129" t="s">
        <v>50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s="3" customFormat="1" ht="21">
      <c r="A4" s="123" t="s">
        <v>0</v>
      </c>
      <c r="B4" s="124"/>
      <c r="C4" s="124"/>
      <c r="D4" s="124"/>
      <c r="E4" s="124"/>
      <c r="F4" s="124"/>
      <c r="G4" s="125"/>
      <c r="H4" s="4" t="s">
        <v>1</v>
      </c>
      <c r="I4" s="17" t="s">
        <v>2</v>
      </c>
      <c r="J4" s="4" t="s">
        <v>3</v>
      </c>
    </row>
    <row r="5" spans="1:12" ht="21.75">
      <c r="A5" s="39" t="s">
        <v>31</v>
      </c>
      <c r="B5" s="40"/>
      <c r="C5" s="40"/>
      <c r="D5" s="40"/>
      <c r="E5" s="40"/>
      <c r="F5" s="40"/>
      <c r="G5" s="34"/>
      <c r="H5" s="6"/>
      <c r="I5" s="25">
        <v>0</v>
      </c>
      <c r="J5" s="26"/>
      <c r="L5" s="32"/>
    </row>
    <row r="6" spans="1:12" ht="21.75">
      <c r="A6" s="41" t="s">
        <v>11</v>
      </c>
      <c r="B6" s="42"/>
      <c r="C6" s="42"/>
      <c r="D6" s="42"/>
      <c r="E6" s="42"/>
      <c r="F6" s="42"/>
      <c r="G6" s="43"/>
      <c r="H6" s="6"/>
      <c r="I6" s="27">
        <v>11228245.21</v>
      </c>
      <c r="J6" s="26"/>
      <c r="L6" s="7"/>
    </row>
    <row r="7" spans="1:10" ht="21.75">
      <c r="A7" s="41" t="s">
        <v>12</v>
      </c>
      <c r="B7" s="42"/>
      <c r="C7" s="42"/>
      <c r="D7" s="42"/>
      <c r="E7" s="42"/>
      <c r="F7" s="42"/>
      <c r="G7" s="43"/>
      <c r="H7" s="6"/>
      <c r="I7" s="27">
        <v>389136.98</v>
      </c>
      <c r="J7" s="26"/>
    </row>
    <row r="8" spans="1:10" ht="21.75">
      <c r="A8" s="41" t="s">
        <v>13</v>
      </c>
      <c r="B8" s="42"/>
      <c r="C8" s="42"/>
      <c r="D8" s="42"/>
      <c r="E8" s="42"/>
      <c r="F8" s="42"/>
      <c r="G8" s="43"/>
      <c r="H8" s="6"/>
      <c r="I8" s="27">
        <v>0</v>
      </c>
      <c r="J8" s="26"/>
    </row>
    <row r="9" spans="1:10" ht="21.75">
      <c r="A9" s="41" t="s">
        <v>42</v>
      </c>
      <c r="B9" s="42"/>
      <c r="C9" s="42"/>
      <c r="D9" s="42"/>
      <c r="E9" s="42"/>
      <c r="F9" s="42"/>
      <c r="G9" s="43"/>
      <c r="H9" s="6"/>
      <c r="I9" s="27">
        <v>4241412.35</v>
      </c>
      <c r="J9" s="26"/>
    </row>
    <row r="10" spans="1:10" ht="21.75">
      <c r="A10" s="41" t="s">
        <v>45</v>
      </c>
      <c r="B10" s="42"/>
      <c r="C10" s="42"/>
      <c r="D10" s="42"/>
      <c r="E10" s="42"/>
      <c r="F10" s="42"/>
      <c r="G10" s="43"/>
      <c r="H10" s="6"/>
      <c r="I10" s="27"/>
      <c r="J10" s="26"/>
    </row>
    <row r="11" spans="1:10" ht="21.75">
      <c r="A11" s="41" t="s">
        <v>14</v>
      </c>
      <c r="B11" s="42"/>
      <c r="C11" s="42"/>
      <c r="D11" s="42"/>
      <c r="E11" s="42"/>
      <c r="F11" s="42"/>
      <c r="G11" s="43"/>
      <c r="H11" s="6"/>
      <c r="I11" s="27">
        <v>0</v>
      </c>
      <c r="J11" s="26"/>
    </row>
    <row r="12" spans="1:10" ht="21.75">
      <c r="A12" s="41" t="s">
        <v>41</v>
      </c>
      <c r="B12" s="42"/>
      <c r="C12" s="42"/>
      <c r="D12" s="42"/>
      <c r="E12" s="42"/>
      <c r="F12" s="42"/>
      <c r="G12" s="43"/>
      <c r="H12" s="6"/>
      <c r="I12" s="27">
        <v>0</v>
      </c>
      <c r="J12" s="26"/>
    </row>
    <row r="13" spans="1:10" ht="21.75">
      <c r="A13" s="41" t="s">
        <v>32</v>
      </c>
      <c r="B13" s="42"/>
      <c r="C13" s="42"/>
      <c r="D13" s="42"/>
      <c r="E13" s="42"/>
      <c r="F13" s="42"/>
      <c r="G13" s="43"/>
      <c r="H13" s="6"/>
      <c r="I13" s="27">
        <v>0</v>
      </c>
      <c r="J13" s="26"/>
    </row>
    <row r="14" spans="1:10" ht="21.75">
      <c r="A14" s="41" t="s">
        <v>34</v>
      </c>
      <c r="B14" s="42"/>
      <c r="C14" s="42"/>
      <c r="D14" s="42"/>
      <c r="E14" s="42"/>
      <c r="F14" s="42"/>
      <c r="G14" s="43"/>
      <c r="H14" s="6"/>
      <c r="I14" s="28">
        <v>0</v>
      </c>
      <c r="J14" s="26"/>
    </row>
    <row r="15" spans="1:10" ht="21.75">
      <c r="A15" s="41" t="s">
        <v>33</v>
      </c>
      <c r="B15" s="42"/>
      <c r="C15" s="42"/>
      <c r="D15" s="42"/>
      <c r="E15" s="42"/>
      <c r="F15" s="42"/>
      <c r="G15" s="43"/>
      <c r="H15" s="6"/>
      <c r="I15" s="28">
        <v>0</v>
      </c>
      <c r="J15" s="26"/>
    </row>
    <row r="16" spans="1:10" ht="21.75">
      <c r="A16" s="41" t="s">
        <v>48</v>
      </c>
      <c r="B16" s="42"/>
      <c r="C16" s="42"/>
      <c r="D16" s="42"/>
      <c r="E16" s="42"/>
      <c r="F16" s="42"/>
      <c r="G16" s="43"/>
      <c r="H16" s="15"/>
      <c r="I16" s="28">
        <v>0</v>
      </c>
      <c r="J16" s="26"/>
    </row>
    <row r="17" spans="1:13" ht="21.75">
      <c r="A17" s="41" t="s">
        <v>25</v>
      </c>
      <c r="B17" s="42"/>
      <c r="C17" s="42"/>
      <c r="D17" s="42"/>
      <c r="E17" s="42"/>
      <c r="F17" s="42"/>
      <c r="G17" s="43"/>
      <c r="H17" s="15"/>
      <c r="I17" s="29">
        <v>470681</v>
      </c>
      <c r="J17" s="26"/>
      <c r="K17" s="18"/>
      <c r="L17" s="16"/>
      <c r="M17" s="16"/>
    </row>
    <row r="18" spans="1:13" ht="21.75">
      <c r="A18" s="41" t="s">
        <v>36</v>
      </c>
      <c r="B18" s="42"/>
      <c r="C18" s="42"/>
      <c r="D18" s="42"/>
      <c r="E18" s="42"/>
      <c r="F18" s="42"/>
      <c r="G18" s="43"/>
      <c r="H18" s="15"/>
      <c r="I18" s="29">
        <v>493890</v>
      </c>
      <c r="J18" s="26"/>
      <c r="K18" s="18"/>
      <c r="L18" s="16"/>
      <c r="M18" s="16"/>
    </row>
    <row r="19" spans="1:13" ht="21.75">
      <c r="A19" s="41" t="s">
        <v>35</v>
      </c>
      <c r="B19" s="42"/>
      <c r="C19" s="42"/>
      <c r="D19" s="42"/>
      <c r="E19" s="42"/>
      <c r="F19" s="42"/>
      <c r="G19" s="43"/>
      <c r="H19" s="15"/>
      <c r="I19" s="29">
        <v>556380</v>
      </c>
      <c r="J19" s="26"/>
      <c r="K19" s="18"/>
      <c r="L19" s="16"/>
      <c r="M19" s="16"/>
    </row>
    <row r="20" spans="1:13" ht="21.75">
      <c r="A20" s="41" t="s">
        <v>15</v>
      </c>
      <c r="B20" s="42"/>
      <c r="C20" s="42"/>
      <c r="D20" s="42"/>
      <c r="E20" s="42"/>
      <c r="F20" s="44"/>
      <c r="G20" s="43"/>
      <c r="H20" s="15"/>
      <c r="I20" s="29">
        <v>28348</v>
      </c>
      <c r="J20" s="26"/>
      <c r="K20" s="18"/>
      <c r="L20" s="16"/>
      <c r="M20" s="16"/>
    </row>
    <row r="21" spans="1:13" ht="21.75">
      <c r="A21" s="41" t="s">
        <v>16</v>
      </c>
      <c r="B21" s="42"/>
      <c r="C21" s="42"/>
      <c r="D21" s="42"/>
      <c r="E21" s="42"/>
      <c r="F21" s="42"/>
      <c r="G21" s="43"/>
      <c r="H21" s="15"/>
      <c r="I21" s="29">
        <v>374494.61</v>
      </c>
      <c r="J21" s="26"/>
      <c r="K21" s="18"/>
      <c r="L21" s="16"/>
      <c r="M21" s="16"/>
    </row>
    <row r="22" spans="1:13" ht="21.75">
      <c r="A22" s="41" t="s">
        <v>17</v>
      </c>
      <c r="B22" s="42"/>
      <c r="C22" s="42"/>
      <c r="D22" s="42"/>
      <c r="E22" s="42"/>
      <c r="F22" s="42"/>
      <c r="G22" s="43"/>
      <c r="H22" s="15"/>
      <c r="I22" s="29">
        <v>237112.09</v>
      </c>
      <c r="J22" s="26"/>
      <c r="K22" s="18"/>
      <c r="L22" s="16"/>
      <c r="M22" s="16"/>
    </row>
    <row r="23" spans="1:13" ht="21.75">
      <c r="A23" s="41" t="s">
        <v>18</v>
      </c>
      <c r="B23" s="42"/>
      <c r="C23" s="42"/>
      <c r="D23" s="42"/>
      <c r="E23" s="42"/>
      <c r="F23" s="42"/>
      <c r="G23" s="43"/>
      <c r="H23" s="15"/>
      <c r="I23" s="29">
        <v>51082.44</v>
      </c>
      <c r="J23" s="26"/>
      <c r="K23" s="18"/>
      <c r="L23" s="16"/>
      <c r="M23" s="16"/>
    </row>
    <row r="24" spans="1:13" ht="21.75">
      <c r="A24" s="41" t="s">
        <v>19</v>
      </c>
      <c r="B24" s="42"/>
      <c r="C24" s="42"/>
      <c r="D24" s="42"/>
      <c r="E24" s="42"/>
      <c r="F24" s="42"/>
      <c r="G24" s="43"/>
      <c r="H24" s="15"/>
      <c r="I24" s="29">
        <v>856482.43</v>
      </c>
      <c r="J24" s="26"/>
      <c r="K24" s="18"/>
      <c r="L24" s="16"/>
      <c r="M24" s="16"/>
    </row>
    <row r="25" spans="1:13" ht="21.75">
      <c r="A25" s="41" t="s">
        <v>20</v>
      </c>
      <c r="B25" s="42"/>
      <c r="C25" s="42"/>
      <c r="D25" s="42"/>
      <c r="E25" s="42"/>
      <c r="F25" s="42"/>
      <c r="G25" s="43"/>
      <c r="H25" s="15"/>
      <c r="I25" s="29">
        <v>180920.89</v>
      </c>
      <c r="J25" s="26"/>
      <c r="K25" s="18"/>
      <c r="L25" s="16"/>
      <c r="M25" s="16">
        <f>SUM(I17:I25)</f>
        <v>3249391.46</v>
      </c>
    </row>
    <row r="26" spans="1:14" ht="21.75">
      <c r="A26" s="41" t="s">
        <v>21</v>
      </c>
      <c r="B26" s="42"/>
      <c r="C26" s="42"/>
      <c r="D26" s="42"/>
      <c r="E26" s="42"/>
      <c r="F26" s="42"/>
      <c r="G26" s="43"/>
      <c r="H26" s="6"/>
      <c r="I26" s="29">
        <v>25000</v>
      </c>
      <c r="J26" s="26"/>
      <c r="K26" s="18"/>
      <c r="L26" s="16"/>
      <c r="M26" s="16"/>
      <c r="N26" s="8"/>
    </row>
    <row r="27" spans="1:14" ht="19.5" customHeight="1">
      <c r="A27" s="41" t="s">
        <v>37</v>
      </c>
      <c r="B27" s="42"/>
      <c r="C27" s="42"/>
      <c r="D27" s="42"/>
      <c r="E27" s="42"/>
      <c r="F27" s="42"/>
      <c r="G27" s="43"/>
      <c r="H27" s="6"/>
      <c r="I27" s="27">
        <v>1053000</v>
      </c>
      <c r="J27" s="26"/>
      <c r="K27" s="18"/>
      <c r="L27" s="16"/>
      <c r="M27" s="16"/>
      <c r="N27" s="8"/>
    </row>
    <row r="28" spans="1:17" ht="21.75">
      <c r="A28" s="41" t="s">
        <v>38</v>
      </c>
      <c r="B28" s="42"/>
      <c r="C28" s="42"/>
      <c r="D28" s="45"/>
      <c r="E28" s="45"/>
      <c r="F28" s="45"/>
      <c r="G28" s="46"/>
      <c r="H28" s="6"/>
      <c r="I28" s="27">
        <v>127500</v>
      </c>
      <c r="J28" s="26"/>
      <c r="K28" s="20"/>
      <c r="L28" s="16"/>
      <c r="M28" s="16"/>
      <c r="Q28" s="8"/>
    </row>
    <row r="29" spans="1:17" ht="21.75">
      <c r="A29" s="41" t="s">
        <v>43</v>
      </c>
      <c r="B29" s="42"/>
      <c r="C29" s="42"/>
      <c r="D29" s="45"/>
      <c r="E29" s="45"/>
      <c r="F29" s="45"/>
      <c r="G29" s="46"/>
      <c r="H29" s="6"/>
      <c r="I29" s="27">
        <v>127026</v>
      </c>
      <c r="J29" s="26"/>
      <c r="K29" s="20"/>
      <c r="L29" s="16"/>
      <c r="M29" s="16"/>
      <c r="Q29" s="8"/>
    </row>
    <row r="30" spans="1:17" ht="21.75">
      <c r="A30" s="41" t="s">
        <v>44</v>
      </c>
      <c r="B30" s="42"/>
      <c r="C30" s="42"/>
      <c r="D30" s="45"/>
      <c r="E30" s="45"/>
      <c r="F30" s="45"/>
      <c r="G30" s="46"/>
      <c r="H30" s="6"/>
      <c r="I30" s="27">
        <v>0</v>
      </c>
      <c r="J30" s="26"/>
      <c r="K30" s="20"/>
      <c r="L30" s="16"/>
      <c r="M30" s="16"/>
      <c r="Q30" s="8"/>
    </row>
    <row r="31" spans="1:15" ht="21.75">
      <c r="A31" s="41" t="s">
        <v>22</v>
      </c>
      <c r="B31" s="42"/>
      <c r="C31" s="42"/>
      <c r="D31" s="42"/>
      <c r="E31" s="42"/>
      <c r="F31" s="42"/>
      <c r="G31" s="43"/>
      <c r="H31" s="6"/>
      <c r="I31" s="27"/>
      <c r="J31" s="26">
        <v>5863543.09</v>
      </c>
      <c r="K31" s="20"/>
      <c r="L31" s="16"/>
      <c r="M31" s="16"/>
      <c r="O31" s="21"/>
    </row>
    <row r="32" spans="1:13" ht="23.25">
      <c r="A32" s="41" t="s">
        <v>28</v>
      </c>
      <c r="B32" s="42"/>
      <c r="C32" s="42"/>
      <c r="D32" s="130"/>
      <c r="E32" s="130"/>
      <c r="F32" s="130"/>
      <c r="G32" s="131"/>
      <c r="H32" s="6"/>
      <c r="I32" s="27"/>
      <c r="J32" s="53">
        <v>740441.65</v>
      </c>
      <c r="K32" s="20"/>
      <c r="L32" s="16"/>
      <c r="M32" s="16"/>
    </row>
    <row r="33" spans="1:18" ht="23.25">
      <c r="A33" s="41" t="s">
        <v>23</v>
      </c>
      <c r="B33" s="42"/>
      <c r="C33" s="130"/>
      <c r="D33" s="130"/>
      <c r="E33" s="130"/>
      <c r="F33" s="130"/>
      <c r="G33" s="131"/>
      <c r="H33" s="6"/>
      <c r="I33" s="27"/>
      <c r="J33" s="33">
        <v>9595314.91</v>
      </c>
      <c r="K33" s="20"/>
      <c r="L33" s="16"/>
      <c r="M33" s="16"/>
      <c r="O33" s="8"/>
      <c r="P33" s="8"/>
      <c r="Q33" s="8"/>
      <c r="R33" s="8"/>
    </row>
    <row r="34" spans="1:18" ht="21.75">
      <c r="A34" s="41" t="s">
        <v>24</v>
      </c>
      <c r="B34" s="42"/>
      <c r="C34" s="42"/>
      <c r="D34" s="42"/>
      <c r="E34" s="42"/>
      <c r="F34" s="42"/>
      <c r="G34" s="43"/>
      <c r="H34" s="6"/>
      <c r="I34" s="27"/>
      <c r="J34" s="26">
        <v>4241412.35</v>
      </c>
      <c r="K34" s="20"/>
      <c r="L34" s="16"/>
      <c r="M34" s="16"/>
      <c r="P34" s="8"/>
      <c r="Q34" s="8"/>
      <c r="R34" s="8"/>
    </row>
    <row r="35" spans="1:18" ht="22.5" customHeight="1">
      <c r="A35" s="41" t="s">
        <v>29</v>
      </c>
      <c r="B35" s="42"/>
      <c r="C35" s="42"/>
      <c r="D35" s="42"/>
      <c r="E35" s="42"/>
      <c r="F35" s="42"/>
      <c r="G35" s="43"/>
      <c r="H35" s="6"/>
      <c r="I35" s="27"/>
      <c r="J35" s="26">
        <v>0</v>
      </c>
      <c r="K35" s="20"/>
      <c r="L35" s="16"/>
      <c r="M35" s="16"/>
      <c r="P35" s="8"/>
      <c r="Q35" s="8"/>
      <c r="R35" s="8"/>
    </row>
    <row r="36" spans="1:14" ht="22.5" customHeight="1">
      <c r="A36" s="41" t="s">
        <v>46</v>
      </c>
      <c r="B36" s="42"/>
      <c r="C36" s="42"/>
      <c r="D36" s="42"/>
      <c r="E36" s="42"/>
      <c r="F36" s="42"/>
      <c r="G36" s="43"/>
      <c r="H36" s="6"/>
      <c r="I36" s="27"/>
      <c r="J36" s="26">
        <v>0</v>
      </c>
      <c r="K36" s="18"/>
      <c r="L36" s="53"/>
      <c r="M36" s="16"/>
      <c r="N36" s="8"/>
    </row>
    <row r="37" spans="1:17" s="7" customFormat="1" ht="22.5" thickBot="1">
      <c r="A37" s="48"/>
      <c r="B37" s="49"/>
      <c r="C37" s="49"/>
      <c r="D37" s="49"/>
      <c r="E37" s="49"/>
      <c r="F37" s="49"/>
      <c r="G37" s="50"/>
      <c r="H37" s="10"/>
      <c r="I37" s="30">
        <f>SUM(I5:I36)</f>
        <v>20440712</v>
      </c>
      <c r="J37" s="31">
        <f>SUM(J5:J36)</f>
        <v>20440712</v>
      </c>
      <c r="K37" s="19">
        <f>SUM(I37-J37)</f>
        <v>0</v>
      </c>
      <c r="N37" s="11"/>
      <c r="O37" s="11"/>
      <c r="P37" s="14"/>
      <c r="Q37" s="14"/>
    </row>
    <row r="38" spans="1:17" s="7" customFormat="1" ht="22.5" thickTop="1">
      <c r="A38" s="35"/>
      <c r="B38" s="35"/>
      <c r="C38" s="23"/>
      <c r="D38" s="23"/>
      <c r="E38" s="23"/>
      <c r="F38" s="23"/>
      <c r="G38" s="23"/>
      <c r="H38" s="36"/>
      <c r="I38" s="37"/>
      <c r="J38" s="38"/>
      <c r="K38" s="19"/>
      <c r="N38" s="11"/>
      <c r="O38" s="11"/>
      <c r="P38" s="14"/>
      <c r="Q38" s="14"/>
    </row>
    <row r="39" spans="1:10" ht="18" customHeight="1">
      <c r="A39" s="1" t="s">
        <v>6</v>
      </c>
      <c r="F39" s="1" t="s">
        <v>9</v>
      </c>
      <c r="I39" s="1" t="s">
        <v>27</v>
      </c>
      <c r="J39" s="8"/>
    </row>
    <row r="40" spans="1:10" ht="21.75">
      <c r="A40" s="122" t="s">
        <v>39</v>
      </c>
      <c r="B40" s="122"/>
      <c r="C40" s="122"/>
      <c r="D40" s="122"/>
      <c r="E40" s="122" t="s">
        <v>7</v>
      </c>
      <c r="F40" s="122"/>
      <c r="G40" s="122"/>
      <c r="H40" s="122"/>
      <c r="I40" s="122" t="s">
        <v>30</v>
      </c>
      <c r="J40" s="122"/>
    </row>
    <row r="41" spans="1:10" ht="18" customHeight="1">
      <c r="A41" s="122" t="s">
        <v>40</v>
      </c>
      <c r="B41" s="122"/>
      <c r="C41" s="122"/>
      <c r="D41" s="122"/>
      <c r="E41" s="122" t="s">
        <v>8</v>
      </c>
      <c r="F41" s="122"/>
      <c r="G41" s="122"/>
      <c r="H41" s="122"/>
      <c r="I41" s="122" t="s">
        <v>10</v>
      </c>
      <c r="J41" s="122"/>
    </row>
    <row r="42" spans="1:10" ht="15.75" customHeight="1">
      <c r="A42" s="122" t="s">
        <v>26</v>
      </c>
      <c r="B42" s="122"/>
      <c r="C42" s="122"/>
      <c r="D42" s="122"/>
      <c r="E42" s="51"/>
      <c r="F42" s="47"/>
      <c r="G42" s="47"/>
      <c r="H42" s="47"/>
      <c r="I42" s="47"/>
      <c r="J42" s="52"/>
    </row>
    <row r="43" spans="1:10" ht="21">
      <c r="A43" s="3"/>
      <c r="B43" s="3"/>
      <c r="C43" s="3"/>
      <c r="D43" s="3"/>
      <c r="E43" s="5"/>
      <c r="J43" s="9"/>
    </row>
    <row r="44" spans="1:10" ht="21">
      <c r="A44" s="127"/>
      <c r="B44" s="126"/>
      <c r="C44" s="126"/>
      <c r="D44" s="126"/>
      <c r="E44" s="126"/>
      <c r="F44" s="126"/>
      <c r="G44" s="126"/>
      <c r="H44" s="126"/>
      <c r="I44" s="126"/>
      <c r="J44" s="9"/>
    </row>
    <row r="45" spans="1:9" ht="21">
      <c r="A45" s="127"/>
      <c r="B45" s="126"/>
      <c r="C45" s="126"/>
      <c r="D45" s="126"/>
      <c r="E45" s="126"/>
      <c r="F45" s="126"/>
      <c r="G45" s="126"/>
      <c r="H45" s="126"/>
      <c r="I45" s="126"/>
    </row>
    <row r="46" spans="1:15" ht="21">
      <c r="A46" s="2"/>
      <c r="B46" s="2"/>
      <c r="C46" s="2"/>
      <c r="D46" s="2"/>
      <c r="E46" s="2"/>
      <c r="F46" s="2"/>
      <c r="G46" s="16"/>
      <c r="H46" s="22"/>
      <c r="I46" s="2"/>
      <c r="J46" s="8"/>
      <c r="K46" s="8"/>
      <c r="L46" s="8"/>
      <c r="M46" s="9"/>
      <c r="N46" s="8"/>
      <c r="O46" s="8"/>
    </row>
    <row r="47" spans="1:15" ht="21">
      <c r="A47" s="2"/>
      <c r="B47" s="2"/>
      <c r="C47" s="2"/>
      <c r="D47" s="2"/>
      <c r="E47" s="2"/>
      <c r="F47" s="2"/>
      <c r="G47" s="16"/>
      <c r="H47" s="22"/>
      <c r="I47" s="2"/>
      <c r="J47" s="8"/>
      <c r="M47" s="9"/>
      <c r="N47" s="8"/>
      <c r="O47" s="8"/>
    </row>
    <row r="48" spans="1:15" ht="21">
      <c r="A48" s="2"/>
      <c r="B48" s="2"/>
      <c r="C48" s="2"/>
      <c r="D48" s="2"/>
      <c r="E48" s="2"/>
      <c r="F48" s="2"/>
      <c r="G48" s="16"/>
      <c r="H48" s="22"/>
      <c r="I48" s="2"/>
      <c r="J48" s="8"/>
      <c r="K48" s="8"/>
      <c r="M48" s="9"/>
      <c r="N48" s="8"/>
      <c r="O48" s="8"/>
    </row>
    <row r="49" spans="1:15" ht="21">
      <c r="A49" s="2"/>
      <c r="B49" s="2"/>
      <c r="C49" s="2"/>
      <c r="D49" s="2"/>
      <c r="E49" s="2"/>
      <c r="F49" s="2"/>
      <c r="G49" s="16"/>
      <c r="H49" s="22"/>
      <c r="I49" s="2"/>
      <c r="J49" s="8"/>
      <c r="N49" s="8"/>
      <c r="O49" s="8"/>
    </row>
    <row r="50" spans="1:15" s="7" customFormat="1" ht="21">
      <c r="A50" s="23"/>
      <c r="B50" s="23"/>
      <c r="C50" s="23"/>
      <c r="D50" s="23"/>
      <c r="E50" s="24"/>
      <c r="F50" s="23"/>
      <c r="G50" s="12"/>
      <c r="H50" s="24"/>
      <c r="I50" s="23"/>
      <c r="J50" s="1"/>
      <c r="K50" s="11"/>
      <c r="O50" s="13"/>
    </row>
    <row r="51" spans="10:11" ht="21">
      <c r="J51" s="8"/>
      <c r="K51" s="8"/>
    </row>
    <row r="52" spans="10:11" ht="21">
      <c r="J52" s="8"/>
      <c r="K52" s="8"/>
    </row>
    <row r="53" spans="10:11" ht="21">
      <c r="J53" s="8"/>
      <c r="K53" s="8"/>
    </row>
    <row r="54" spans="10:11" ht="21">
      <c r="J54" s="8"/>
      <c r="K54" s="8"/>
    </row>
  </sheetData>
  <sheetProtection/>
  <mergeCells count="15">
    <mergeCell ref="A42:D42"/>
    <mergeCell ref="A44:I44"/>
    <mergeCell ref="A45:I45"/>
    <mergeCell ref="A40:D40"/>
    <mergeCell ref="E40:H40"/>
    <mergeCell ref="I40:J40"/>
    <mergeCell ref="A41:D41"/>
    <mergeCell ref="E41:H41"/>
    <mergeCell ref="I41:J41"/>
    <mergeCell ref="D32:G32"/>
    <mergeCell ref="C33:G33"/>
    <mergeCell ref="A1:J1"/>
    <mergeCell ref="A2:J2"/>
    <mergeCell ref="A3:J3"/>
    <mergeCell ref="A4:G4"/>
  </mergeCells>
  <printOptions/>
  <pageMargins left="0.5" right="0" top="0" bottom="0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31">
      <selection activeCell="I12" sqref="I12"/>
    </sheetView>
  </sheetViews>
  <sheetFormatPr defaultColWidth="9.140625" defaultRowHeight="12.75"/>
  <cols>
    <col min="1" max="2" width="9.140625" style="1" customWidth="1"/>
    <col min="3" max="3" width="5.7109375" style="1" customWidth="1"/>
    <col min="4" max="4" width="9.28125" style="1" customWidth="1"/>
    <col min="5" max="5" width="7.421875" style="1" customWidth="1"/>
    <col min="6" max="6" width="6.28125" style="1" customWidth="1"/>
    <col min="7" max="7" width="15.8515625" style="1" customWidth="1"/>
    <col min="8" max="8" width="9.7109375" style="1" customWidth="1"/>
    <col min="9" max="9" width="17.28125" style="1" customWidth="1"/>
    <col min="10" max="10" width="18.28125" style="1" customWidth="1"/>
    <col min="11" max="11" width="12.28125" style="1" customWidth="1"/>
    <col min="12" max="12" width="12.57421875" style="1" customWidth="1"/>
    <col min="13" max="13" width="14.8515625" style="1" customWidth="1"/>
    <col min="14" max="15" width="12.421875" style="1" bestFit="1" customWidth="1"/>
    <col min="16" max="16" width="11.7109375" style="1" customWidth="1"/>
    <col min="17" max="17" width="15.57421875" style="1" customWidth="1"/>
    <col min="18" max="18" width="9.28125" style="1" bestFit="1" customWidth="1"/>
    <col min="19" max="16384" width="9.140625" style="1" customWidth="1"/>
  </cols>
  <sheetData>
    <row r="1" spans="1:10" ht="18.75" customHeight="1">
      <c r="A1" s="128" t="s">
        <v>4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8.75" customHeight="1">
      <c r="A2" s="128" t="s">
        <v>5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8" customHeight="1">
      <c r="A3" s="129" t="s">
        <v>51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s="3" customFormat="1" ht="21">
      <c r="A4" s="123" t="s">
        <v>0</v>
      </c>
      <c r="B4" s="124"/>
      <c r="C4" s="124"/>
      <c r="D4" s="124"/>
      <c r="E4" s="124"/>
      <c r="F4" s="124"/>
      <c r="G4" s="125"/>
      <c r="H4" s="4" t="s">
        <v>1</v>
      </c>
      <c r="I4" s="17" t="s">
        <v>2</v>
      </c>
      <c r="J4" s="4" t="s">
        <v>3</v>
      </c>
    </row>
    <row r="5" spans="1:12" ht="21.75">
      <c r="A5" s="39" t="s">
        <v>31</v>
      </c>
      <c r="B5" s="40"/>
      <c r="C5" s="40"/>
      <c r="D5" s="40"/>
      <c r="E5" s="40"/>
      <c r="F5" s="40"/>
      <c r="G5" s="34"/>
      <c r="H5" s="6"/>
      <c r="I5" s="25">
        <v>0</v>
      </c>
      <c r="J5" s="26"/>
      <c r="L5" s="32"/>
    </row>
    <row r="6" spans="1:12" ht="21.75">
      <c r="A6" s="41" t="s">
        <v>11</v>
      </c>
      <c r="B6" s="42"/>
      <c r="C6" s="42"/>
      <c r="D6" s="42"/>
      <c r="E6" s="42"/>
      <c r="F6" s="42"/>
      <c r="G6" s="43" t="s">
        <v>54</v>
      </c>
      <c r="H6" s="6"/>
      <c r="I6" s="27">
        <v>0</v>
      </c>
      <c r="J6" s="26"/>
      <c r="L6" s="7"/>
    </row>
    <row r="7" spans="1:10" ht="21.75">
      <c r="A7" s="41" t="s">
        <v>12</v>
      </c>
      <c r="B7" s="42"/>
      <c r="C7" s="42"/>
      <c r="D7" s="42"/>
      <c r="E7" s="42"/>
      <c r="F7" s="42"/>
      <c r="G7" s="43"/>
      <c r="H7" s="6"/>
      <c r="I7" s="27"/>
      <c r="J7" s="26"/>
    </row>
    <row r="8" spans="1:10" ht="21.75">
      <c r="A8" s="41" t="s">
        <v>52</v>
      </c>
      <c r="B8" s="42"/>
      <c r="C8" s="42"/>
      <c r="D8" s="42"/>
      <c r="E8" s="42"/>
      <c r="F8" s="42"/>
      <c r="G8" s="43" t="s">
        <v>53</v>
      </c>
      <c r="H8" s="6"/>
      <c r="I8" s="28">
        <v>9391924.04</v>
      </c>
      <c r="J8" s="26"/>
    </row>
    <row r="9" spans="1:10" ht="21.75">
      <c r="A9" s="41" t="s">
        <v>55</v>
      </c>
      <c r="B9" s="42"/>
      <c r="C9" s="42"/>
      <c r="D9" s="42"/>
      <c r="E9" s="42"/>
      <c r="F9" s="42"/>
      <c r="G9" s="43"/>
      <c r="H9" s="6"/>
      <c r="I9" s="27">
        <v>389136.98</v>
      </c>
      <c r="J9" s="26"/>
    </row>
    <row r="10" spans="1:10" ht="21.75">
      <c r="A10" s="41" t="s">
        <v>13</v>
      </c>
      <c r="B10" s="42"/>
      <c r="C10" s="42"/>
      <c r="D10" s="42"/>
      <c r="E10" s="42"/>
      <c r="F10" s="42"/>
      <c r="G10" s="43"/>
      <c r="H10" s="6"/>
      <c r="I10" s="27">
        <v>0</v>
      </c>
      <c r="J10" s="26"/>
    </row>
    <row r="11" spans="1:10" ht="21.75">
      <c r="A11" s="41" t="s">
        <v>42</v>
      </c>
      <c r="B11" s="42"/>
      <c r="C11" s="42"/>
      <c r="D11" s="42"/>
      <c r="E11" s="42"/>
      <c r="F11" s="42"/>
      <c r="G11" s="43"/>
      <c r="H11" s="6"/>
      <c r="I11" s="27">
        <v>4262777.42</v>
      </c>
      <c r="J11" s="26"/>
    </row>
    <row r="12" spans="1:10" ht="21.75">
      <c r="A12" s="41" t="s">
        <v>45</v>
      </c>
      <c r="B12" s="42"/>
      <c r="C12" s="42"/>
      <c r="D12" s="42"/>
      <c r="E12" s="42"/>
      <c r="F12" s="42"/>
      <c r="G12" s="43"/>
      <c r="H12" s="6"/>
      <c r="I12" s="27"/>
      <c r="J12" s="26"/>
    </row>
    <row r="13" spans="1:10" ht="21.75">
      <c r="A13" s="41" t="s">
        <v>14</v>
      </c>
      <c r="B13" s="42"/>
      <c r="C13" s="42"/>
      <c r="D13" s="42"/>
      <c r="E13" s="42"/>
      <c r="F13" s="42"/>
      <c r="G13" s="43"/>
      <c r="H13" s="6"/>
      <c r="I13" s="27">
        <v>0</v>
      </c>
      <c r="J13" s="26"/>
    </row>
    <row r="14" spans="1:10" ht="21.75">
      <c r="A14" s="41" t="s">
        <v>41</v>
      </c>
      <c r="B14" s="42"/>
      <c r="C14" s="42"/>
      <c r="D14" s="42"/>
      <c r="E14" s="42"/>
      <c r="F14" s="42"/>
      <c r="G14" s="43"/>
      <c r="H14" s="6"/>
      <c r="I14" s="27">
        <v>0</v>
      </c>
      <c r="J14" s="26"/>
    </row>
    <row r="15" spans="1:10" ht="21.75">
      <c r="A15" s="41" t="s">
        <v>32</v>
      </c>
      <c r="B15" s="42"/>
      <c r="C15" s="42"/>
      <c r="D15" s="42"/>
      <c r="E15" s="42"/>
      <c r="F15" s="42"/>
      <c r="G15" s="43"/>
      <c r="H15" s="6"/>
      <c r="I15" s="27">
        <v>0</v>
      </c>
      <c r="J15" s="26"/>
    </row>
    <row r="16" spans="1:10" ht="21.75">
      <c r="A16" s="41" t="s">
        <v>34</v>
      </c>
      <c r="B16" s="42"/>
      <c r="C16" s="42"/>
      <c r="D16" s="42"/>
      <c r="E16" s="42"/>
      <c r="F16" s="42"/>
      <c r="G16" s="43"/>
      <c r="H16" s="6"/>
      <c r="I16" s="28">
        <v>815300</v>
      </c>
      <c r="J16" s="26"/>
    </row>
    <row r="17" spans="1:10" ht="21.75">
      <c r="A17" s="41" t="s">
        <v>33</v>
      </c>
      <c r="B17" s="42"/>
      <c r="C17" s="42"/>
      <c r="D17" s="42"/>
      <c r="E17" s="42"/>
      <c r="F17" s="42"/>
      <c r="G17" s="43"/>
      <c r="H17" s="6"/>
      <c r="I17" s="28">
        <v>0</v>
      </c>
      <c r="J17" s="26"/>
    </row>
    <row r="18" spans="1:10" ht="21.75">
      <c r="A18" s="41" t="s">
        <v>48</v>
      </c>
      <c r="B18" s="42"/>
      <c r="C18" s="42"/>
      <c r="D18" s="42"/>
      <c r="E18" s="42"/>
      <c r="F18" s="42"/>
      <c r="G18" s="43"/>
      <c r="H18" s="15"/>
      <c r="I18" s="28">
        <v>0</v>
      </c>
      <c r="J18" s="26"/>
    </row>
    <row r="19" spans="1:13" ht="21.75">
      <c r="A19" s="41" t="s">
        <v>25</v>
      </c>
      <c r="B19" s="42"/>
      <c r="C19" s="42"/>
      <c r="D19" s="42"/>
      <c r="E19" s="42"/>
      <c r="F19" s="42"/>
      <c r="G19" s="43"/>
      <c r="H19" s="15"/>
      <c r="I19" s="29">
        <v>483067</v>
      </c>
      <c r="J19" s="26"/>
      <c r="K19" s="18"/>
      <c r="L19" s="16"/>
      <c r="M19" s="16"/>
    </row>
    <row r="20" spans="1:13" ht="21.75">
      <c r="A20" s="41" t="s">
        <v>36</v>
      </c>
      <c r="B20" s="42"/>
      <c r="C20" s="42"/>
      <c r="D20" s="42"/>
      <c r="E20" s="42"/>
      <c r="F20" s="42"/>
      <c r="G20" s="43"/>
      <c r="H20" s="15"/>
      <c r="I20" s="29">
        <v>656080</v>
      </c>
      <c r="J20" s="26"/>
      <c r="K20" s="18"/>
      <c r="L20" s="16"/>
      <c r="M20" s="16"/>
    </row>
    <row r="21" spans="1:13" ht="21.75">
      <c r="A21" s="41" t="s">
        <v>35</v>
      </c>
      <c r="B21" s="42"/>
      <c r="C21" s="42"/>
      <c r="D21" s="42"/>
      <c r="E21" s="42"/>
      <c r="F21" s="42"/>
      <c r="G21" s="43"/>
      <c r="H21" s="15"/>
      <c r="I21" s="29">
        <v>741840</v>
      </c>
      <c r="J21" s="26"/>
      <c r="K21" s="18"/>
      <c r="L21" s="16"/>
      <c r="M21" s="16"/>
    </row>
    <row r="22" spans="1:13" ht="21.75">
      <c r="A22" s="41" t="s">
        <v>15</v>
      </c>
      <c r="B22" s="42"/>
      <c r="C22" s="42"/>
      <c r="D22" s="42"/>
      <c r="E22" s="42"/>
      <c r="F22" s="44"/>
      <c r="G22" s="43"/>
      <c r="H22" s="15"/>
      <c r="I22" s="29">
        <v>32748</v>
      </c>
      <c r="J22" s="26"/>
      <c r="K22" s="18"/>
      <c r="L22" s="16"/>
      <c r="M22" s="16"/>
    </row>
    <row r="23" spans="1:13" ht="21.75">
      <c r="A23" s="41" t="s">
        <v>16</v>
      </c>
      <c r="B23" s="42"/>
      <c r="C23" s="42"/>
      <c r="D23" s="42"/>
      <c r="E23" s="42"/>
      <c r="F23" s="42"/>
      <c r="G23" s="43"/>
      <c r="H23" s="15"/>
      <c r="I23" s="29">
        <v>665758.61</v>
      </c>
      <c r="J23" s="26"/>
      <c r="K23" s="18"/>
      <c r="L23" s="16"/>
      <c r="M23" s="16"/>
    </row>
    <row r="24" spans="1:13" ht="21.75">
      <c r="A24" s="41" t="s">
        <v>17</v>
      </c>
      <c r="B24" s="42"/>
      <c r="C24" s="42"/>
      <c r="D24" s="42"/>
      <c r="E24" s="42"/>
      <c r="F24" s="42"/>
      <c r="G24" s="43"/>
      <c r="H24" s="15"/>
      <c r="I24" s="29">
        <v>622989.49</v>
      </c>
      <c r="J24" s="26"/>
      <c r="K24" s="18"/>
      <c r="L24" s="16"/>
      <c r="M24" s="16"/>
    </row>
    <row r="25" spans="1:13" ht="21.75">
      <c r="A25" s="41" t="s">
        <v>18</v>
      </c>
      <c r="B25" s="42"/>
      <c r="C25" s="42"/>
      <c r="D25" s="42"/>
      <c r="E25" s="42"/>
      <c r="F25" s="42"/>
      <c r="G25" s="43"/>
      <c r="H25" s="15"/>
      <c r="I25" s="29">
        <v>163673.81</v>
      </c>
      <c r="J25" s="26"/>
      <c r="K25" s="18"/>
      <c r="L25" s="16"/>
      <c r="M25" s="16"/>
    </row>
    <row r="26" spans="1:13" ht="21.75">
      <c r="A26" s="41" t="s">
        <v>19</v>
      </c>
      <c r="B26" s="42"/>
      <c r="C26" s="42"/>
      <c r="D26" s="42"/>
      <c r="E26" s="42"/>
      <c r="F26" s="42"/>
      <c r="G26" s="43"/>
      <c r="H26" s="15"/>
      <c r="I26" s="29">
        <v>936482.43</v>
      </c>
      <c r="J26" s="26"/>
      <c r="K26" s="18"/>
      <c r="L26" s="16"/>
      <c r="M26" s="16"/>
    </row>
    <row r="27" spans="1:13" ht="21.75">
      <c r="A27" s="41" t="s">
        <v>20</v>
      </c>
      <c r="B27" s="42"/>
      <c r="C27" s="42"/>
      <c r="D27" s="42"/>
      <c r="E27" s="42"/>
      <c r="F27" s="42"/>
      <c r="G27" s="43"/>
      <c r="H27" s="15"/>
      <c r="I27" s="29">
        <v>213306.79</v>
      </c>
      <c r="J27" s="26"/>
      <c r="K27" s="18"/>
      <c r="L27" s="16"/>
      <c r="M27" s="16">
        <f>SUM(I19:I27)</f>
        <v>4515946.13</v>
      </c>
    </row>
    <row r="28" spans="1:14" ht="21.75">
      <c r="A28" s="41" t="s">
        <v>21</v>
      </c>
      <c r="B28" s="42"/>
      <c r="C28" s="42"/>
      <c r="D28" s="42"/>
      <c r="E28" s="42"/>
      <c r="F28" s="42"/>
      <c r="G28" s="43"/>
      <c r="H28" s="6"/>
      <c r="I28" s="29">
        <v>25000</v>
      </c>
      <c r="J28" s="26"/>
      <c r="K28" s="18"/>
      <c r="L28" s="16"/>
      <c r="M28" s="16"/>
      <c r="N28" s="8"/>
    </row>
    <row r="29" spans="1:14" ht="19.5" customHeight="1">
      <c r="A29" s="41" t="s">
        <v>37</v>
      </c>
      <c r="B29" s="42"/>
      <c r="C29" s="42"/>
      <c r="D29" s="42"/>
      <c r="E29" s="42"/>
      <c r="F29" s="42"/>
      <c r="G29" s="43"/>
      <c r="H29" s="6"/>
      <c r="I29" s="27">
        <v>1053000</v>
      </c>
      <c r="J29" s="26"/>
      <c r="K29" s="18"/>
      <c r="L29" s="16"/>
      <c r="M29" s="16"/>
      <c r="N29" s="8"/>
    </row>
    <row r="30" spans="1:17" ht="21.75">
      <c r="A30" s="41" t="s">
        <v>38</v>
      </c>
      <c r="B30" s="42"/>
      <c r="C30" s="42"/>
      <c r="D30" s="45"/>
      <c r="E30" s="45"/>
      <c r="F30" s="45"/>
      <c r="G30" s="46"/>
      <c r="H30" s="6"/>
      <c r="I30" s="27">
        <v>127500</v>
      </c>
      <c r="J30" s="26"/>
      <c r="K30" s="20"/>
      <c r="L30" s="16"/>
      <c r="M30" s="16"/>
      <c r="Q30" s="8"/>
    </row>
    <row r="31" spans="1:17" ht="21.75">
      <c r="A31" s="41" t="s">
        <v>43</v>
      </c>
      <c r="B31" s="42"/>
      <c r="C31" s="42"/>
      <c r="D31" s="45"/>
      <c r="E31" s="45"/>
      <c r="F31" s="45"/>
      <c r="G31" s="46"/>
      <c r="H31" s="6"/>
      <c r="I31" s="27">
        <v>128202</v>
      </c>
      <c r="J31" s="26"/>
      <c r="K31" s="20"/>
      <c r="L31" s="16"/>
      <c r="M31" s="16"/>
      <c r="Q31" s="8"/>
    </row>
    <row r="32" spans="1:17" ht="21.75">
      <c r="A32" s="41" t="s">
        <v>44</v>
      </c>
      <c r="B32" s="42"/>
      <c r="C32" s="42"/>
      <c r="D32" s="45"/>
      <c r="E32" s="45"/>
      <c r="F32" s="45"/>
      <c r="G32" s="46"/>
      <c r="H32" s="6"/>
      <c r="I32" s="27">
        <v>0</v>
      </c>
      <c r="J32" s="26"/>
      <c r="K32" s="20"/>
      <c r="L32" s="16"/>
      <c r="M32" s="16"/>
      <c r="Q32" s="8"/>
    </row>
    <row r="33" spans="1:15" ht="21.75">
      <c r="A33" s="41" t="s">
        <v>22</v>
      </c>
      <c r="B33" s="42"/>
      <c r="C33" s="42"/>
      <c r="D33" s="42"/>
      <c r="E33" s="42"/>
      <c r="F33" s="42"/>
      <c r="G33" s="43"/>
      <c r="H33" s="6"/>
      <c r="I33" s="27"/>
      <c r="J33" s="26">
        <v>7267377.17</v>
      </c>
      <c r="K33" s="20"/>
      <c r="L33" s="16"/>
      <c r="M33" s="16"/>
      <c r="O33" s="21"/>
    </row>
    <row r="34" spans="1:13" ht="23.25">
      <c r="A34" s="41" t="s">
        <v>28</v>
      </c>
      <c r="B34" s="42"/>
      <c r="C34" s="42"/>
      <c r="D34" s="130"/>
      <c r="E34" s="130"/>
      <c r="F34" s="130"/>
      <c r="G34" s="131"/>
      <c r="H34" s="6"/>
      <c r="I34" s="27"/>
      <c r="J34" s="33">
        <v>770182.14</v>
      </c>
      <c r="K34" s="20"/>
      <c r="L34" s="16"/>
      <c r="M34" s="16"/>
    </row>
    <row r="35" spans="1:18" ht="23.25">
      <c r="A35" s="41" t="s">
        <v>23</v>
      </c>
      <c r="B35" s="42"/>
      <c r="C35" s="130"/>
      <c r="D35" s="130"/>
      <c r="E35" s="130"/>
      <c r="F35" s="130"/>
      <c r="G35" s="131"/>
      <c r="H35" s="6"/>
      <c r="I35" s="27"/>
      <c r="J35" s="33">
        <v>8429814.91</v>
      </c>
      <c r="K35" s="20"/>
      <c r="L35" s="16"/>
      <c r="M35" s="16"/>
      <c r="O35" s="8"/>
      <c r="P35" s="8"/>
      <c r="Q35" s="8"/>
      <c r="R35" s="8"/>
    </row>
    <row r="36" spans="1:18" ht="21.75">
      <c r="A36" s="41" t="s">
        <v>24</v>
      </c>
      <c r="B36" s="42"/>
      <c r="C36" s="42"/>
      <c r="D36" s="42"/>
      <c r="E36" s="42"/>
      <c r="F36" s="42"/>
      <c r="G36" s="43"/>
      <c r="H36" s="6"/>
      <c r="I36" s="27"/>
      <c r="J36" s="26">
        <v>4241412.35</v>
      </c>
      <c r="K36" s="20"/>
      <c r="L36" s="16"/>
      <c r="M36" s="16"/>
      <c r="P36" s="8"/>
      <c r="Q36" s="8"/>
      <c r="R36" s="8"/>
    </row>
    <row r="37" spans="1:18" ht="22.5" customHeight="1">
      <c r="A37" s="41" t="s">
        <v>29</v>
      </c>
      <c r="B37" s="42"/>
      <c r="C37" s="42"/>
      <c r="D37" s="42"/>
      <c r="E37" s="42"/>
      <c r="F37" s="42"/>
      <c r="G37" s="43"/>
      <c r="H37" s="6"/>
      <c r="I37" s="27"/>
      <c r="J37" s="26">
        <v>0</v>
      </c>
      <c r="K37" s="20"/>
      <c r="L37" s="16"/>
      <c r="M37" s="16"/>
      <c r="P37" s="8"/>
      <c r="Q37" s="8"/>
      <c r="R37" s="8"/>
    </row>
    <row r="38" spans="1:14" ht="22.5" customHeight="1">
      <c r="A38" s="41" t="s">
        <v>46</v>
      </c>
      <c r="B38" s="42"/>
      <c r="C38" s="42"/>
      <c r="D38" s="42"/>
      <c r="E38" s="42"/>
      <c r="F38" s="42"/>
      <c r="G38" s="43"/>
      <c r="H38" s="6"/>
      <c r="I38" s="27"/>
      <c r="J38" s="26">
        <v>0</v>
      </c>
      <c r="K38" s="18"/>
      <c r="L38" s="53"/>
      <c r="M38" s="16"/>
      <c r="N38" s="8"/>
    </row>
    <row r="39" spans="1:17" s="7" customFormat="1" ht="22.5" thickBot="1">
      <c r="A39" s="48"/>
      <c r="B39" s="49"/>
      <c r="C39" s="49"/>
      <c r="D39" s="49"/>
      <c r="E39" s="49"/>
      <c r="F39" s="49"/>
      <c r="G39" s="50"/>
      <c r="H39" s="10"/>
      <c r="I39" s="30">
        <f>SUM(I5:I38)</f>
        <v>20708786.569999997</v>
      </c>
      <c r="J39" s="31">
        <f>SUM(J5:J38)</f>
        <v>20708786.57</v>
      </c>
      <c r="K39" s="19">
        <f>SUM(I39-J39)</f>
        <v>-3.725290298461914E-09</v>
      </c>
      <c r="N39" s="11"/>
      <c r="O39" s="11"/>
      <c r="P39" s="14"/>
      <c r="Q39" s="14"/>
    </row>
    <row r="40" spans="1:17" s="7" customFormat="1" ht="22.5" thickTop="1">
      <c r="A40" s="35"/>
      <c r="B40" s="35"/>
      <c r="C40" s="23"/>
      <c r="D40" s="23"/>
      <c r="E40" s="23"/>
      <c r="F40" s="23"/>
      <c r="G40" s="23"/>
      <c r="H40" s="36"/>
      <c r="I40" s="37"/>
      <c r="J40" s="38"/>
      <c r="K40" s="19"/>
      <c r="N40" s="11"/>
      <c r="O40" s="11"/>
      <c r="P40" s="14"/>
      <c r="Q40" s="14"/>
    </row>
    <row r="41" spans="1:10" ht="18" customHeight="1">
      <c r="A41" s="1" t="s">
        <v>6</v>
      </c>
      <c r="F41" s="1" t="s">
        <v>9</v>
      </c>
      <c r="I41" s="1" t="s">
        <v>27</v>
      </c>
      <c r="J41" s="8"/>
    </row>
    <row r="42" spans="1:10" ht="21.75">
      <c r="A42" s="122" t="s">
        <v>39</v>
      </c>
      <c r="B42" s="122"/>
      <c r="C42" s="122"/>
      <c r="D42" s="122"/>
      <c r="E42" s="122" t="s">
        <v>7</v>
      </c>
      <c r="F42" s="122"/>
      <c r="G42" s="122"/>
      <c r="H42" s="122"/>
      <c r="I42" s="122" t="s">
        <v>30</v>
      </c>
      <c r="J42" s="122"/>
    </row>
    <row r="43" spans="1:10" ht="18" customHeight="1">
      <c r="A43" s="122" t="s">
        <v>40</v>
      </c>
      <c r="B43" s="122"/>
      <c r="C43" s="122"/>
      <c r="D43" s="122"/>
      <c r="E43" s="122" t="s">
        <v>8</v>
      </c>
      <c r="F43" s="122"/>
      <c r="G43" s="122"/>
      <c r="H43" s="122"/>
      <c r="I43" s="122" t="s">
        <v>10</v>
      </c>
      <c r="J43" s="122"/>
    </row>
    <row r="44" spans="1:10" ht="15.75" customHeight="1">
      <c r="A44" s="122" t="s">
        <v>26</v>
      </c>
      <c r="B44" s="122"/>
      <c r="C44" s="122"/>
      <c r="D44" s="122"/>
      <c r="E44" s="51"/>
      <c r="F44" s="47"/>
      <c r="G44" s="47"/>
      <c r="H44" s="47"/>
      <c r="I44" s="47"/>
      <c r="J44" s="52"/>
    </row>
    <row r="45" spans="1:10" ht="21">
      <c r="A45" s="3"/>
      <c r="B45" s="3"/>
      <c r="C45" s="3"/>
      <c r="D45" s="3"/>
      <c r="E45" s="5"/>
      <c r="J45" s="9"/>
    </row>
    <row r="46" spans="1:10" ht="21">
      <c r="A46" s="127"/>
      <c r="B46" s="126"/>
      <c r="C46" s="126"/>
      <c r="D46" s="126"/>
      <c r="E46" s="126"/>
      <c r="F46" s="126"/>
      <c r="G46" s="126"/>
      <c r="H46" s="126"/>
      <c r="I46" s="126"/>
      <c r="J46" s="9"/>
    </row>
    <row r="47" spans="1:9" ht="21">
      <c r="A47" s="127"/>
      <c r="B47" s="126"/>
      <c r="C47" s="126"/>
      <c r="D47" s="126"/>
      <c r="E47" s="126"/>
      <c r="F47" s="126"/>
      <c r="G47" s="126"/>
      <c r="H47" s="126"/>
      <c r="I47" s="126"/>
    </row>
    <row r="48" spans="1:15" ht="21">
      <c r="A48" s="2"/>
      <c r="B48" s="2"/>
      <c r="C48" s="2"/>
      <c r="D48" s="2"/>
      <c r="E48" s="2"/>
      <c r="F48" s="2"/>
      <c r="G48" s="16"/>
      <c r="H48" s="22"/>
      <c r="I48" s="2"/>
      <c r="J48" s="8"/>
      <c r="K48" s="8"/>
      <c r="L48" s="8"/>
      <c r="M48" s="9"/>
      <c r="N48" s="8"/>
      <c r="O48" s="8"/>
    </row>
    <row r="49" spans="1:15" ht="21">
      <c r="A49" s="2"/>
      <c r="B49" s="2"/>
      <c r="C49" s="2"/>
      <c r="D49" s="2"/>
      <c r="E49" s="2"/>
      <c r="F49" s="2"/>
      <c r="G49" s="16"/>
      <c r="H49" s="22"/>
      <c r="I49" s="2"/>
      <c r="J49" s="8"/>
      <c r="M49" s="9"/>
      <c r="N49" s="8"/>
      <c r="O49" s="8"/>
    </row>
    <row r="50" spans="1:15" ht="21">
      <c r="A50" s="2"/>
      <c r="B50" s="2"/>
      <c r="C50" s="2"/>
      <c r="D50" s="2"/>
      <c r="E50" s="2"/>
      <c r="F50" s="2"/>
      <c r="G50" s="16"/>
      <c r="H50" s="22"/>
      <c r="I50" s="2"/>
      <c r="J50" s="8"/>
      <c r="K50" s="8"/>
      <c r="M50" s="9"/>
      <c r="N50" s="8"/>
      <c r="O50" s="8"/>
    </row>
    <row r="51" spans="1:15" ht="21">
      <c r="A51" s="2"/>
      <c r="B51" s="2"/>
      <c r="C51" s="2"/>
      <c r="D51" s="2"/>
      <c r="E51" s="2"/>
      <c r="F51" s="2"/>
      <c r="G51" s="16"/>
      <c r="H51" s="22"/>
      <c r="I51" s="2"/>
      <c r="J51" s="8"/>
      <c r="N51" s="8"/>
      <c r="O51" s="8"/>
    </row>
    <row r="52" spans="1:15" s="7" customFormat="1" ht="21">
      <c r="A52" s="23"/>
      <c r="B52" s="23"/>
      <c r="C52" s="23"/>
      <c r="D52" s="23"/>
      <c r="E52" s="24"/>
      <c r="F52" s="23"/>
      <c r="G52" s="12"/>
      <c r="H52" s="24"/>
      <c r="I52" s="23"/>
      <c r="J52" s="1"/>
      <c r="K52" s="11"/>
      <c r="O52" s="13"/>
    </row>
    <row r="53" spans="10:11" ht="21">
      <c r="J53" s="8"/>
      <c r="K53" s="8"/>
    </row>
    <row r="54" spans="10:11" ht="21">
      <c r="J54" s="8"/>
      <c r="K54" s="8"/>
    </row>
    <row r="55" spans="10:11" ht="21">
      <c r="J55" s="8"/>
      <c r="K55" s="8"/>
    </row>
    <row r="56" spans="10:11" ht="21">
      <c r="J56" s="8"/>
      <c r="K56" s="8"/>
    </row>
  </sheetData>
  <sheetProtection/>
  <mergeCells count="15">
    <mergeCell ref="D34:G34"/>
    <mergeCell ref="C35:G35"/>
    <mergeCell ref="A1:J1"/>
    <mergeCell ref="A2:J2"/>
    <mergeCell ref="A3:J3"/>
    <mergeCell ref="A4:G4"/>
    <mergeCell ref="A44:D44"/>
    <mergeCell ref="A46:I46"/>
    <mergeCell ref="A47:I47"/>
    <mergeCell ref="A42:D42"/>
    <mergeCell ref="E42:H42"/>
    <mergeCell ref="I42:J42"/>
    <mergeCell ref="A43:D43"/>
    <mergeCell ref="E43:H43"/>
    <mergeCell ref="I43:J43"/>
  </mergeCells>
  <printOptions/>
  <pageMargins left="0.5" right="0" top="0" bottom="0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22">
      <selection activeCell="N36" sqref="N36"/>
    </sheetView>
  </sheetViews>
  <sheetFormatPr defaultColWidth="9.140625" defaultRowHeight="12.75"/>
  <cols>
    <col min="1" max="2" width="9.140625" style="1" customWidth="1"/>
    <col min="3" max="3" width="5.7109375" style="1" customWidth="1"/>
    <col min="4" max="4" width="9.28125" style="1" customWidth="1"/>
    <col min="5" max="5" width="7.421875" style="1" customWidth="1"/>
    <col min="6" max="6" width="6.28125" style="1" customWidth="1"/>
    <col min="7" max="7" width="15.8515625" style="1" customWidth="1"/>
    <col min="8" max="8" width="9.7109375" style="1" customWidth="1"/>
    <col min="9" max="9" width="17.28125" style="1" customWidth="1"/>
    <col min="10" max="10" width="18.28125" style="1" customWidth="1"/>
    <col min="11" max="11" width="12.28125" style="1" customWidth="1"/>
    <col min="12" max="12" width="12.57421875" style="1" customWidth="1"/>
    <col min="13" max="13" width="14.8515625" style="1" customWidth="1"/>
    <col min="14" max="15" width="12.421875" style="1" bestFit="1" customWidth="1"/>
    <col min="16" max="16" width="11.7109375" style="1" customWidth="1"/>
    <col min="17" max="17" width="15.57421875" style="1" customWidth="1"/>
    <col min="18" max="18" width="9.28125" style="1" bestFit="1" customWidth="1"/>
    <col min="19" max="16384" width="9.140625" style="1" customWidth="1"/>
  </cols>
  <sheetData>
    <row r="1" spans="1:10" ht="18.75" customHeight="1">
      <c r="A1" s="128" t="s">
        <v>4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8.75" customHeight="1">
      <c r="A2" s="128" t="s">
        <v>5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8" customHeight="1">
      <c r="A3" s="129" t="s">
        <v>56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s="3" customFormat="1" ht="21">
      <c r="A4" s="123" t="s">
        <v>0</v>
      </c>
      <c r="B4" s="124"/>
      <c r="C4" s="124"/>
      <c r="D4" s="124"/>
      <c r="E4" s="124"/>
      <c r="F4" s="124"/>
      <c r="G4" s="125"/>
      <c r="H4" s="4" t="s">
        <v>1</v>
      </c>
      <c r="I4" s="17" t="s">
        <v>2</v>
      </c>
      <c r="J4" s="4" t="s">
        <v>3</v>
      </c>
    </row>
    <row r="5" spans="1:12" ht="21.75">
      <c r="A5" s="39" t="s">
        <v>31</v>
      </c>
      <c r="B5" s="40"/>
      <c r="C5" s="40"/>
      <c r="D5" s="40"/>
      <c r="E5" s="40"/>
      <c r="F5" s="40"/>
      <c r="G5" s="34"/>
      <c r="H5" s="6"/>
      <c r="I5" s="25">
        <v>0</v>
      </c>
      <c r="J5" s="26"/>
      <c r="L5" s="32"/>
    </row>
    <row r="6" spans="1:12" ht="21.75">
      <c r="A6" s="41" t="s">
        <v>11</v>
      </c>
      <c r="B6" s="42"/>
      <c r="C6" s="42"/>
      <c r="D6" s="42"/>
      <c r="E6" s="42"/>
      <c r="F6" s="42"/>
      <c r="G6" s="43" t="s">
        <v>54</v>
      </c>
      <c r="H6" s="6"/>
      <c r="I6" s="27">
        <v>0</v>
      </c>
      <c r="J6" s="26"/>
      <c r="L6" s="7"/>
    </row>
    <row r="7" spans="1:10" ht="21.75">
      <c r="A7" s="41" t="s">
        <v>12</v>
      </c>
      <c r="B7" s="42"/>
      <c r="C7" s="42"/>
      <c r="D7" s="42"/>
      <c r="E7" s="42"/>
      <c r="F7" s="42"/>
      <c r="G7" s="43"/>
      <c r="H7" s="6"/>
      <c r="I7" s="27"/>
      <c r="J7" s="26"/>
    </row>
    <row r="8" spans="1:10" ht="21.75">
      <c r="A8" s="41" t="s">
        <v>52</v>
      </c>
      <c r="B8" s="42"/>
      <c r="C8" s="42"/>
      <c r="D8" s="42"/>
      <c r="E8" s="42"/>
      <c r="F8" s="42"/>
      <c r="G8" s="43" t="s">
        <v>53</v>
      </c>
      <c r="H8" s="6"/>
      <c r="I8" s="28">
        <v>6995004.13</v>
      </c>
      <c r="J8" s="26"/>
    </row>
    <row r="9" spans="1:10" ht="21.75">
      <c r="A9" s="41" t="s">
        <v>55</v>
      </c>
      <c r="B9" s="42"/>
      <c r="C9" s="42"/>
      <c r="D9" s="42"/>
      <c r="E9" s="42"/>
      <c r="F9" s="42"/>
      <c r="G9" s="43"/>
      <c r="H9" s="6"/>
      <c r="I9" s="27">
        <v>609136.98</v>
      </c>
      <c r="J9" s="26"/>
    </row>
    <row r="10" spans="1:10" ht="21.75">
      <c r="A10" s="41" t="s">
        <v>13</v>
      </c>
      <c r="B10" s="42"/>
      <c r="C10" s="42"/>
      <c r="D10" s="42"/>
      <c r="E10" s="42"/>
      <c r="F10" s="42"/>
      <c r="G10" s="43"/>
      <c r="H10" s="6"/>
      <c r="I10" s="27">
        <v>428077.66</v>
      </c>
      <c r="J10" s="26"/>
    </row>
    <row r="11" spans="1:10" ht="21.75">
      <c r="A11" s="41" t="s">
        <v>42</v>
      </c>
      <c r="B11" s="42"/>
      <c r="C11" s="42"/>
      <c r="D11" s="42"/>
      <c r="E11" s="42"/>
      <c r="F11" s="42"/>
      <c r="G11" s="43"/>
      <c r="H11" s="6"/>
      <c r="I11" s="27">
        <v>4248613.15</v>
      </c>
      <c r="J11" s="26"/>
    </row>
    <row r="12" spans="1:10" ht="21.75">
      <c r="A12" s="41" t="s">
        <v>45</v>
      </c>
      <c r="B12" s="42"/>
      <c r="C12" s="42"/>
      <c r="D12" s="42"/>
      <c r="E12" s="42"/>
      <c r="F12" s="42"/>
      <c r="G12" s="43"/>
      <c r="H12" s="6"/>
      <c r="I12" s="27"/>
      <c r="J12" s="26"/>
    </row>
    <row r="13" spans="1:10" ht="21.75">
      <c r="A13" s="41" t="s">
        <v>14</v>
      </c>
      <c r="B13" s="42"/>
      <c r="C13" s="42"/>
      <c r="D13" s="42"/>
      <c r="E13" s="42"/>
      <c r="F13" s="42"/>
      <c r="G13" s="43"/>
      <c r="H13" s="6"/>
      <c r="I13" s="27">
        <v>0</v>
      </c>
      <c r="J13" s="26"/>
    </row>
    <row r="14" spans="1:10" ht="21.75">
      <c r="A14" s="41" t="s">
        <v>41</v>
      </c>
      <c r="B14" s="42"/>
      <c r="C14" s="42"/>
      <c r="D14" s="42"/>
      <c r="E14" s="42"/>
      <c r="F14" s="42"/>
      <c r="G14" s="43"/>
      <c r="H14" s="6"/>
      <c r="I14" s="27">
        <v>0</v>
      </c>
      <c r="J14" s="26"/>
    </row>
    <row r="15" spans="1:10" ht="21.75">
      <c r="A15" s="41" t="s">
        <v>32</v>
      </c>
      <c r="B15" s="42"/>
      <c r="C15" s="42"/>
      <c r="D15" s="42"/>
      <c r="E15" s="42"/>
      <c r="F15" s="42"/>
      <c r="G15" s="43"/>
      <c r="H15" s="6"/>
      <c r="I15" s="27">
        <v>203200</v>
      </c>
      <c r="J15" s="26"/>
    </row>
    <row r="16" spans="1:10" ht="21.75">
      <c r="A16" s="41" t="s">
        <v>34</v>
      </c>
      <c r="B16" s="42"/>
      <c r="C16" s="42"/>
      <c r="D16" s="42"/>
      <c r="E16" s="42"/>
      <c r="F16" s="42"/>
      <c r="G16" s="43"/>
      <c r="H16" s="6"/>
      <c r="I16" s="28">
        <v>1267700</v>
      </c>
      <c r="J16" s="26"/>
    </row>
    <row r="17" spans="1:10" ht="21.75">
      <c r="A17" s="41" t="s">
        <v>33</v>
      </c>
      <c r="B17" s="42"/>
      <c r="C17" s="42"/>
      <c r="D17" s="42"/>
      <c r="E17" s="42"/>
      <c r="F17" s="42"/>
      <c r="G17" s="43"/>
      <c r="H17" s="6"/>
      <c r="I17" s="28">
        <v>0</v>
      </c>
      <c r="J17" s="26"/>
    </row>
    <row r="18" spans="1:10" ht="21.75">
      <c r="A18" s="41" t="s">
        <v>48</v>
      </c>
      <c r="B18" s="42"/>
      <c r="C18" s="42"/>
      <c r="D18" s="42"/>
      <c r="E18" s="42"/>
      <c r="F18" s="42"/>
      <c r="G18" s="43"/>
      <c r="H18" s="15"/>
      <c r="I18" s="28">
        <v>0</v>
      </c>
      <c r="J18" s="26"/>
    </row>
    <row r="19" spans="1:13" ht="21.75">
      <c r="A19" s="41" t="s">
        <v>25</v>
      </c>
      <c r="B19" s="42"/>
      <c r="C19" s="42"/>
      <c r="D19" s="42"/>
      <c r="E19" s="42"/>
      <c r="F19" s="42"/>
      <c r="G19" s="43"/>
      <c r="H19" s="15"/>
      <c r="I19" s="29">
        <v>490615</v>
      </c>
      <c r="J19" s="26"/>
      <c r="K19" s="18"/>
      <c r="L19" s="16"/>
      <c r="M19" s="16"/>
    </row>
    <row r="20" spans="1:13" ht="21.75">
      <c r="A20" s="41" t="s">
        <v>36</v>
      </c>
      <c r="B20" s="42"/>
      <c r="C20" s="42"/>
      <c r="D20" s="42"/>
      <c r="E20" s="42"/>
      <c r="F20" s="42"/>
      <c r="G20" s="43"/>
      <c r="H20" s="15"/>
      <c r="I20" s="29">
        <v>818270</v>
      </c>
      <c r="J20" s="26"/>
      <c r="K20" s="18"/>
      <c r="L20" s="16"/>
      <c r="M20" s="16"/>
    </row>
    <row r="21" spans="1:13" ht="21.75">
      <c r="A21" s="41" t="s">
        <v>35</v>
      </c>
      <c r="B21" s="42"/>
      <c r="C21" s="42"/>
      <c r="D21" s="42"/>
      <c r="E21" s="42"/>
      <c r="F21" s="42"/>
      <c r="G21" s="43"/>
      <c r="H21" s="15"/>
      <c r="I21" s="29">
        <v>920100</v>
      </c>
      <c r="J21" s="26"/>
      <c r="K21" s="18"/>
      <c r="L21" s="16"/>
      <c r="M21" s="16"/>
    </row>
    <row r="22" spans="1:13" ht="21.75">
      <c r="A22" s="41" t="s">
        <v>15</v>
      </c>
      <c r="B22" s="42"/>
      <c r="C22" s="42"/>
      <c r="D22" s="42"/>
      <c r="E22" s="42"/>
      <c r="F22" s="44"/>
      <c r="G22" s="43"/>
      <c r="H22" s="15"/>
      <c r="I22" s="29">
        <v>32748</v>
      </c>
      <c r="J22" s="26"/>
      <c r="K22" s="18"/>
      <c r="L22" s="16"/>
      <c r="M22" s="16"/>
    </row>
    <row r="23" spans="1:13" ht="21.75">
      <c r="A23" s="41" t="s">
        <v>16</v>
      </c>
      <c r="B23" s="42"/>
      <c r="C23" s="42"/>
      <c r="D23" s="42"/>
      <c r="E23" s="42"/>
      <c r="F23" s="42"/>
      <c r="G23" s="43"/>
      <c r="H23" s="15"/>
      <c r="I23" s="29">
        <v>841058.61</v>
      </c>
      <c r="J23" s="26"/>
      <c r="K23" s="18"/>
      <c r="L23" s="16"/>
      <c r="M23" s="16"/>
    </row>
    <row r="24" spans="1:13" ht="21.75">
      <c r="A24" s="41" t="s">
        <v>17</v>
      </c>
      <c r="B24" s="42"/>
      <c r="C24" s="42"/>
      <c r="D24" s="42"/>
      <c r="E24" s="42"/>
      <c r="F24" s="42"/>
      <c r="G24" s="43"/>
      <c r="H24" s="15"/>
      <c r="I24" s="29">
        <v>697887.49</v>
      </c>
      <c r="J24" s="26"/>
      <c r="K24" s="18"/>
      <c r="L24" s="16"/>
      <c r="M24" s="16"/>
    </row>
    <row r="25" spans="1:13" ht="21.75">
      <c r="A25" s="41" t="s">
        <v>18</v>
      </c>
      <c r="B25" s="42"/>
      <c r="C25" s="42"/>
      <c r="D25" s="42"/>
      <c r="E25" s="42"/>
      <c r="F25" s="42"/>
      <c r="G25" s="43"/>
      <c r="H25" s="15"/>
      <c r="I25" s="29">
        <v>166670.02</v>
      </c>
      <c r="J25" s="26"/>
      <c r="K25" s="18"/>
      <c r="L25" s="16"/>
      <c r="M25" s="16"/>
    </row>
    <row r="26" spans="1:13" ht="21.75">
      <c r="A26" s="41" t="s">
        <v>19</v>
      </c>
      <c r="B26" s="42"/>
      <c r="C26" s="42"/>
      <c r="D26" s="42"/>
      <c r="E26" s="42"/>
      <c r="F26" s="42"/>
      <c r="G26" s="43"/>
      <c r="H26" s="15"/>
      <c r="I26" s="29">
        <v>956482.43</v>
      </c>
      <c r="J26" s="26"/>
      <c r="K26" s="18"/>
      <c r="L26" s="16"/>
      <c r="M26" s="16"/>
    </row>
    <row r="27" spans="1:13" ht="21.75">
      <c r="A27" s="41" t="s">
        <v>20</v>
      </c>
      <c r="B27" s="42"/>
      <c r="C27" s="42"/>
      <c r="D27" s="42"/>
      <c r="E27" s="42"/>
      <c r="F27" s="42"/>
      <c r="G27" s="43"/>
      <c r="H27" s="15"/>
      <c r="I27" s="29">
        <v>233306.79</v>
      </c>
      <c r="J27" s="26"/>
      <c r="K27" s="18"/>
      <c r="L27" s="16"/>
      <c r="M27" s="16">
        <f>SUM(I19:I27)</f>
        <v>5157138.34</v>
      </c>
    </row>
    <row r="28" spans="1:14" ht="21.75">
      <c r="A28" s="41" t="s">
        <v>21</v>
      </c>
      <c r="B28" s="42"/>
      <c r="C28" s="42"/>
      <c r="D28" s="42"/>
      <c r="E28" s="42"/>
      <c r="F28" s="42"/>
      <c r="G28" s="43"/>
      <c r="H28" s="6"/>
      <c r="I28" s="29">
        <v>48000</v>
      </c>
      <c r="J28" s="26"/>
      <c r="K28" s="18"/>
      <c r="L28" s="16"/>
      <c r="M28" s="16"/>
      <c r="N28" s="8"/>
    </row>
    <row r="29" spans="1:14" ht="19.5" customHeight="1">
      <c r="A29" s="41" t="s">
        <v>37</v>
      </c>
      <c r="B29" s="42"/>
      <c r="C29" s="42"/>
      <c r="D29" s="42"/>
      <c r="E29" s="42"/>
      <c r="F29" s="42"/>
      <c r="G29" s="43"/>
      <c r="H29" s="6"/>
      <c r="I29" s="27">
        <v>1053000</v>
      </c>
      <c r="J29" s="26"/>
      <c r="K29" s="18"/>
      <c r="L29" s="16"/>
      <c r="M29" s="16"/>
      <c r="N29" s="8"/>
    </row>
    <row r="30" spans="1:17" ht="21.75">
      <c r="A30" s="41" t="s">
        <v>38</v>
      </c>
      <c r="B30" s="42"/>
      <c r="C30" s="42"/>
      <c r="D30" s="45"/>
      <c r="E30" s="45"/>
      <c r="F30" s="45"/>
      <c r="G30" s="46"/>
      <c r="H30" s="6"/>
      <c r="I30" s="27">
        <v>168500</v>
      </c>
      <c r="J30" s="26"/>
      <c r="K30" s="20"/>
      <c r="L30" s="16"/>
      <c r="M30" s="16"/>
      <c r="Q30" s="8"/>
    </row>
    <row r="31" spans="1:17" ht="21.75">
      <c r="A31" s="41" t="s">
        <v>43</v>
      </c>
      <c r="B31" s="42"/>
      <c r="C31" s="42"/>
      <c r="D31" s="45"/>
      <c r="E31" s="45"/>
      <c r="F31" s="45"/>
      <c r="G31" s="46"/>
      <c r="H31" s="6"/>
      <c r="I31" s="27">
        <v>128202</v>
      </c>
      <c r="J31" s="26"/>
      <c r="K31" s="20"/>
      <c r="L31" s="16"/>
      <c r="M31" s="16"/>
      <c r="Q31" s="8"/>
    </row>
    <row r="32" spans="1:17" ht="21.75">
      <c r="A32" s="41" t="s">
        <v>44</v>
      </c>
      <c r="B32" s="42"/>
      <c r="C32" s="42"/>
      <c r="D32" s="45"/>
      <c r="E32" s="45"/>
      <c r="F32" s="45"/>
      <c r="G32" s="46"/>
      <c r="H32" s="6"/>
      <c r="I32" s="27"/>
      <c r="J32" s="26"/>
      <c r="K32" s="20"/>
      <c r="L32" s="16"/>
      <c r="M32" s="16"/>
      <c r="Q32" s="8"/>
    </row>
    <row r="33" spans="1:15" ht="21.75">
      <c r="A33" s="41" t="s">
        <v>22</v>
      </c>
      <c r="B33" s="42"/>
      <c r="C33" s="42"/>
      <c r="D33" s="42"/>
      <c r="E33" s="42"/>
      <c r="F33" s="42"/>
      <c r="G33" s="43"/>
      <c r="H33" s="6"/>
      <c r="I33" s="27"/>
      <c r="J33" s="26">
        <v>8528266.52</v>
      </c>
      <c r="K33" s="20"/>
      <c r="L33" s="16"/>
      <c r="M33" s="16"/>
      <c r="O33" s="21"/>
    </row>
    <row r="34" spans="1:13" ht="23.25">
      <c r="A34" s="41" t="s">
        <v>28</v>
      </c>
      <c r="B34" s="42"/>
      <c r="C34" s="42"/>
      <c r="D34" s="130"/>
      <c r="E34" s="130"/>
      <c r="F34" s="130"/>
      <c r="G34" s="131"/>
      <c r="H34" s="6"/>
      <c r="I34" s="27"/>
      <c r="J34" s="33">
        <v>1033078.48</v>
      </c>
      <c r="K34" s="20"/>
      <c r="L34" s="16"/>
      <c r="M34" s="16"/>
    </row>
    <row r="35" spans="1:18" ht="23.25">
      <c r="A35" s="41" t="s">
        <v>23</v>
      </c>
      <c r="B35" s="42"/>
      <c r="C35" s="130"/>
      <c r="D35" s="130"/>
      <c r="E35" s="130"/>
      <c r="F35" s="130"/>
      <c r="G35" s="131"/>
      <c r="H35" s="6"/>
      <c r="I35" s="27"/>
      <c r="J35" s="33">
        <v>6503814.91</v>
      </c>
      <c r="K35" s="20"/>
      <c r="L35" s="16"/>
      <c r="M35" s="16"/>
      <c r="O35" s="8"/>
      <c r="P35" s="8"/>
      <c r="Q35" s="8"/>
      <c r="R35" s="8"/>
    </row>
    <row r="36" spans="1:18" ht="21.75">
      <c r="A36" s="41" t="s">
        <v>24</v>
      </c>
      <c r="B36" s="42"/>
      <c r="C36" s="42"/>
      <c r="D36" s="42"/>
      <c r="E36" s="42"/>
      <c r="F36" s="42"/>
      <c r="G36" s="43"/>
      <c r="H36" s="6"/>
      <c r="I36" s="27"/>
      <c r="J36" s="26">
        <v>4241412.35</v>
      </c>
      <c r="K36" s="20"/>
      <c r="L36" s="16"/>
      <c r="M36" s="16"/>
      <c r="P36" s="8"/>
      <c r="Q36" s="8"/>
      <c r="R36" s="8"/>
    </row>
    <row r="37" spans="1:18" ht="22.5" customHeight="1">
      <c r="A37" s="41" t="s">
        <v>29</v>
      </c>
      <c r="B37" s="42"/>
      <c r="C37" s="42"/>
      <c r="D37" s="42"/>
      <c r="E37" s="42"/>
      <c r="F37" s="42"/>
      <c r="G37" s="43"/>
      <c r="H37" s="6"/>
      <c r="I37" s="27"/>
      <c r="J37" s="26">
        <v>0</v>
      </c>
      <c r="K37" s="20"/>
      <c r="L37" s="16"/>
      <c r="M37" s="16"/>
      <c r="P37" s="8"/>
      <c r="Q37" s="8"/>
      <c r="R37" s="8"/>
    </row>
    <row r="38" spans="1:14" ht="22.5" customHeight="1">
      <c r="A38" s="41" t="s">
        <v>46</v>
      </c>
      <c r="B38" s="42"/>
      <c r="C38" s="42"/>
      <c r="D38" s="42"/>
      <c r="E38" s="42"/>
      <c r="F38" s="42"/>
      <c r="G38" s="43"/>
      <c r="H38" s="6"/>
      <c r="I38" s="27"/>
      <c r="J38" s="26">
        <v>0</v>
      </c>
      <c r="K38" s="18"/>
      <c r="L38" s="53"/>
      <c r="M38" s="16"/>
      <c r="N38" s="8"/>
    </row>
    <row r="39" spans="1:17" s="7" customFormat="1" ht="22.5" thickBot="1">
      <c r="A39" s="48"/>
      <c r="B39" s="49"/>
      <c r="C39" s="49"/>
      <c r="D39" s="49"/>
      <c r="E39" s="49"/>
      <c r="F39" s="49"/>
      <c r="G39" s="50"/>
      <c r="H39" s="10"/>
      <c r="I39" s="30">
        <f>SUM(I5:I38)</f>
        <v>20306572.259999998</v>
      </c>
      <c r="J39" s="31">
        <f>SUM(J5:J38)</f>
        <v>20306572.259999998</v>
      </c>
      <c r="K39" s="19">
        <f>SUM(I39-J39)</f>
        <v>0</v>
      </c>
      <c r="N39" s="11"/>
      <c r="O39" s="11"/>
      <c r="P39" s="14"/>
      <c r="Q39" s="14"/>
    </row>
    <row r="40" spans="1:17" s="7" customFormat="1" ht="22.5" thickTop="1">
      <c r="A40" s="35"/>
      <c r="B40" s="35"/>
      <c r="C40" s="23"/>
      <c r="D40" s="23"/>
      <c r="E40" s="23"/>
      <c r="F40" s="23"/>
      <c r="G40" s="23"/>
      <c r="H40" s="36"/>
      <c r="I40" s="37"/>
      <c r="J40" s="38"/>
      <c r="K40" s="19"/>
      <c r="N40" s="11"/>
      <c r="O40" s="11"/>
      <c r="P40" s="14"/>
      <c r="Q40" s="14"/>
    </row>
    <row r="41" spans="1:10" ht="18" customHeight="1">
      <c r="A41" s="1" t="s">
        <v>6</v>
      </c>
      <c r="F41" s="1" t="s">
        <v>9</v>
      </c>
      <c r="I41" s="1" t="s">
        <v>27</v>
      </c>
      <c r="J41" s="8"/>
    </row>
    <row r="42" spans="1:10" ht="21.75">
      <c r="A42" s="122" t="s">
        <v>39</v>
      </c>
      <c r="B42" s="122"/>
      <c r="C42" s="122"/>
      <c r="D42" s="122"/>
      <c r="E42" s="122" t="s">
        <v>7</v>
      </c>
      <c r="F42" s="122"/>
      <c r="G42" s="122"/>
      <c r="H42" s="122"/>
      <c r="I42" s="122" t="s">
        <v>30</v>
      </c>
      <c r="J42" s="122"/>
    </row>
    <row r="43" spans="1:10" ht="18" customHeight="1">
      <c r="A43" s="122" t="s">
        <v>40</v>
      </c>
      <c r="B43" s="122"/>
      <c r="C43" s="122"/>
      <c r="D43" s="122"/>
      <c r="E43" s="122" t="s">
        <v>8</v>
      </c>
      <c r="F43" s="122"/>
      <c r="G43" s="122"/>
      <c r="H43" s="122"/>
      <c r="I43" s="122" t="s">
        <v>10</v>
      </c>
      <c r="J43" s="122"/>
    </row>
    <row r="44" spans="1:10" ht="15.75" customHeight="1">
      <c r="A44" s="122" t="s">
        <v>26</v>
      </c>
      <c r="B44" s="122"/>
      <c r="C44" s="122"/>
      <c r="D44" s="122"/>
      <c r="E44" s="51"/>
      <c r="F44" s="47"/>
      <c r="G44" s="47"/>
      <c r="H44" s="47"/>
      <c r="I44" s="47"/>
      <c r="J44" s="52"/>
    </row>
    <row r="45" spans="1:10" ht="21">
      <c r="A45" s="3"/>
      <c r="B45" s="3"/>
      <c r="C45" s="3"/>
      <c r="D45" s="3"/>
      <c r="E45" s="5"/>
      <c r="J45" s="9"/>
    </row>
    <row r="46" spans="1:10" ht="21">
      <c r="A46" s="127"/>
      <c r="B46" s="126"/>
      <c r="C46" s="126"/>
      <c r="D46" s="126"/>
      <c r="E46" s="126"/>
      <c r="F46" s="126"/>
      <c r="G46" s="126"/>
      <c r="H46" s="126"/>
      <c r="I46" s="126"/>
      <c r="J46" s="9"/>
    </row>
    <row r="47" spans="1:9" ht="21">
      <c r="A47" s="127"/>
      <c r="B47" s="126"/>
      <c r="C47" s="126"/>
      <c r="D47" s="126"/>
      <c r="E47" s="126"/>
      <c r="F47" s="126"/>
      <c r="G47" s="126"/>
      <c r="H47" s="126"/>
      <c r="I47" s="126"/>
    </row>
    <row r="48" spans="1:15" ht="21">
      <c r="A48" s="2"/>
      <c r="B48" s="2"/>
      <c r="C48" s="2"/>
      <c r="D48" s="2"/>
      <c r="E48" s="2"/>
      <c r="F48" s="2"/>
      <c r="G48" s="16"/>
      <c r="H48" s="22"/>
      <c r="I48" s="2"/>
      <c r="J48" s="8"/>
      <c r="K48" s="8"/>
      <c r="L48" s="8"/>
      <c r="M48" s="9"/>
      <c r="N48" s="8"/>
      <c r="O48" s="8"/>
    </row>
    <row r="49" spans="1:15" ht="21">
      <c r="A49" s="2"/>
      <c r="B49" s="2"/>
      <c r="C49" s="2"/>
      <c r="D49" s="2"/>
      <c r="E49" s="2"/>
      <c r="F49" s="2"/>
      <c r="G49" s="16"/>
      <c r="H49" s="22"/>
      <c r="I49" s="2"/>
      <c r="J49" s="8"/>
      <c r="M49" s="9"/>
      <c r="N49" s="8"/>
      <c r="O49" s="8"/>
    </row>
    <row r="50" spans="1:15" ht="21">
      <c r="A50" s="2"/>
      <c r="B50" s="2"/>
      <c r="C50" s="2"/>
      <c r="D50" s="2"/>
      <c r="E50" s="2"/>
      <c r="F50" s="2"/>
      <c r="G50" s="16"/>
      <c r="H50" s="22"/>
      <c r="I50" s="2"/>
      <c r="J50" s="8"/>
      <c r="K50" s="8"/>
      <c r="M50" s="9"/>
      <c r="N50" s="8"/>
      <c r="O50" s="8"/>
    </row>
    <row r="51" spans="1:15" ht="21">
      <c r="A51" s="2"/>
      <c r="B51" s="2"/>
      <c r="C51" s="2"/>
      <c r="D51" s="2"/>
      <c r="E51" s="2"/>
      <c r="F51" s="2"/>
      <c r="G51" s="16"/>
      <c r="H51" s="22"/>
      <c r="I51" s="2"/>
      <c r="J51" s="8"/>
      <c r="N51" s="8"/>
      <c r="O51" s="8"/>
    </row>
    <row r="52" spans="1:15" s="7" customFormat="1" ht="21">
      <c r="A52" s="23"/>
      <c r="B52" s="23"/>
      <c r="C52" s="23"/>
      <c r="D52" s="23"/>
      <c r="E52" s="24"/>
      <c r="F52" s="23"/>
      <c r="G52" s="12"/>
      <c r="H52" s="24"/>
      <c r="I52" s="23"/>
      <c r="J52" s="1"/>
      <c r="K52" s="11"/>
      <c r="O52" s="13"/>
    </row>
    <row r="53" spans="10:11" ht="21">
      <c r="J53" s="8"/>
      <c r="K53" s="8"/>
    </row>
    <row r="54" spans="10:11" ht="21">
      <c r="J54" s="8"/>
      <c r="K54" s="8"/>
    </row>
    <row r="55" spans="10:11" ht="21">
      <c r="J55" s="8"/>
      <c r="K55" s="8"/>
    </row>
    <row r="56" spans="10:11" ht="21">
      <c r="J56" s="8"/>
      <c r="K56" s="8"/>
    </row>
  </sheetData>
  <sheetProtection/>
  <mergeCells count="15">
    <mergeCell ref="A44:D44"/>
    <mergeCell ref="A46:I46"/>
    <mergeCell ref="A47:I47"/>
    <mergeCell ref="A42:D42"/>
    <mergeCell ref="E42:H42"/>
    <mergeCell ref="I42:J42"/>
    <mergeCell ref="A43:D43"/>
    <mergeCell ref="E43:H43"/>
    <mergeCell ref="I43:J43"/>
    <mergeCell ref="D34:G34"/>
    <mergeCell ref="C35:G35"/>
    <mergeCell ref="A1:J1"/>
    <mergeCell ref="A2:J2"/>
    <mergeCell ref="A3:J3"/>
    <mergeCell ref="A4:G4"/>
  </mergeCells>
  <printOptions/>
  <pageMargins left="0.5" right="0" top="0" bottom="0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28">
      <selection activeCell="L8" sqref="L8"/>
    </sheetView>
  </sheetViews>
  <sheetFormatPr defaultColWidth="9.140625" defaultRowHeight="12.75"/>
  <cols>
    <col min="1" max="2" width="9.140625" style="54" customWidth="1"/>
    <col min="3" max="3" width="5.7109375" style="54" customWidth="1"/>
    <col min="4" max="4" width="9.28125" style="54" customWidth="1"/>
    <col min="5" max="5" width="7.421875" style="54" customWidth="1"/>
    <col min="6" max="6" width="6.28125" style="54" customWidth="1"/>
    <col min="7" max="7" width="15.8515625" style="54" customWidth="1"/>
    <col min="8" max="8" width="9.7109375" style="54" customWidth="1"/>
    <col min="9" max="10" width="18.28125" style="54" customWidth="1"/>
    <col min="11" max="11" width="15.28125" style="54" customWidth="1"/>
    <col min="12" max="12" width="12.57421875" style="54" customWidth="1"/>
    <col min="13" max="13" width="14.8515625" style="54" customWidth="1"/>
    <col min="14" max="15" width="12.421875" style="54" bestFit="1" customWidth="1"/>
    <col min="16" max="16" width="11.7109375" style="54" customWidth="1"/>
    <col min="17" max="17" width="15.57421875" style="54" customWidth="1"/>
    <col min="18" max="18" width="9.28125" style="54" bestFit="1" customWidth="1"/>
    <col min="19" max="16384" width="9.140625" style="54" customWidth="1"/>
  </cols>
  <sheetData>
    <row r="1" spans="1:10" ht="18.75" customHeight="1">
      <c r="A1" s="137" t="s">
        <v>4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8.75" customHeight="1">
      <c r="A2" s="137" t="s">
        <v>5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8" customHeight="1">
      <c r="A3" s="138" t="s">
        <v>57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s="57" customFormat="1" ht="21.75">
      <c r="A4" s="139" t="s">
        <v>0</v>
      </c>
      <c r="B4" s="140"/>
      <c r="C4" s="140"/>
      <c r="D4" s="140"/>
      <c r="E4" s="140"/>
      <c r="F4" s="140"/>
      <c r="G4" s="141"/>
      <c r="H4" s="56" t="s">
        <v>1</v>
      </c>
      <c r="I4" s="55" t="s">
        <v>2</v>
      </c>
      <c r="J4" s="56" t="s">
        <v>3</v>
      </c>
    </row>
    <row r="5" spans="1:12" ht="23.25">
      <c r="A5" s="58" t="s">
        <v>31</v>
      </c>
      <c r="B5" s="59"/>
      <c r="C5" s="59"/>
      <c r="D5" s="59"/>
      <c r="E5" s="59"/>
      <c r="F5" s="59"/>
      <c r="G5" s="60"/>
      <c r="H5" s="61"/>
      <c r="I5" s="105">
        <v>0</v>
      </c>
      <c r="J5" s="106"/>
      <c r="L5" s="63"/>
    </row>
    <row r="6" spans="1:12" ht="23.25">
      <c r="A6" s="64" t="s">
        <v>11</v>
      </c>
      <c r="B6" s="65"/>
      <c r="C6" s="65"/>
      <c r="D6" s="65"/>
      <c r="E6" s="65"/>
      <c r="F6" s="65"/>
      <c r="G6" s="66" t="s">
        <v>54</v>
      </c>
      <c r="H6" s="61"/>
      <c r="I6" s="69">
        <v>24913.15</v>
      </c>
      <c r="J6" s="106"/>
      <c r="L6" s="68"/>
    </row>
    <row r="7" spans="1:10" ht="23.25">
      <c r="A7" s="64" t="s">
        <v>12</v>
      </c>
      <c r="B7" s="65"/>
      <c r="C7" s="65"/>
      <c r="D7" s="65"/>
      <c r="E7" s="65"/>
      <c r="F7" s="65"/>
      <c r="G7" s="66"/>
      <c r="H7" s="61"/>
      <c r="I7" s="69">
        <v>718.68</v>
      </c>
      <c r="J7" s="106"/>
    </row>
    <row r="8" spans="1:10" ht="23.25">
      <c r="A8" s="64" t="s">
        <v>52</v>
      </c>
      <c r="B8" s="65"/>
      <c r="C8" s="65"/>
      <c r="D8" s="65"/>
      <c r="E8" s="65"/>
      <c r="F8" s="65"/>
      <c r="G8" s="66" t="s">
        <v>53</v>
      </c>
      <c r="H8" s="61"/>
      <c r="I8" s="69">
        <v>16034097.22</v>
      </c>
      <c r="J8" s="106"/>
    </row>
    <row r="9" spans="1:10" ht="23.25">
      <c r="A9" s="64" t="s">
        <v>55</v>
      </c>
      <c r="B9" s="65"/>
      <c r="C9" s="65"/>
      <c r="D9" s="65"/>
      <c r="E9" s="65"/>
      <c r="F9" s="65"/>
      <c r="G9" s="66"/>
      <c r="H9" s="61"/>
      <c r="I9" s="69">
        <v>389738.58</v>
      </c>
      <c r="J9" s="106"/>
    </row>
    <row r="10" spans="1:10" ht="23.25">
      <c r="A10" s="64" t="s">
        <v>13</v>
      </c>
      <c r="B10" s="65"/>
      <c r="C10" s="65"/>
      <c r="D10" s="65"/>
      <c r="E10" s="65"/>
      <c r="F10" s="65"/>
      <c r="G10" s="66"/>
      <c r="H10" s="61"/>
      <c r="I10" s="69">
        <v>469961.56</v>
      </c>
      <c r="J10" s="106"/>
    </row>
    <row r="11" spans="1:10" ht="23.25">
      <c r="A11" s="64" t="s">
        <v>42</v>
      </c>
      <c r="B11" s="65"/>
      <c r="C11" s="65"/>
      <c r="D11" s="65"/>
      <c r="E11" s="65"/>
      <c r="F11" s="65"/>
      <c r="G11" s="66"/>
      <c r="H11" s="61"/>
      <c r="I11" s="69">
        <v>4248613.15</v>
      </c>
      <c r="J11" s="106"/>
    </row>
    <row r="12" spans="1:10" ht="23.25">
      <c r="A12" s="64" t="s">
        <v>45</v>
      </c>
      <c r="B12" s="65"/>
      <c r="C12" s="65"/>
      <c r="D12" s="65"/>
      <c r="E12" s="65"/>
      <c r="F12" s="65"/>
      <c r="G12" s="66"/>
      <c r="H12" s="61"/>
      <c r="I12" s="69">
        <v>0</v>
      </c>
      <c r="J12" s="106"/>
    </row>
    <row r="13" spans="1:10" ht="23.25">
      <c r="A13" s="64" t="s">
        <v>14</v>
      </c>
      <c r="B13" s="65"/>
      <c r="C13" s="65"/>
      <c r="D13" s="65"/>
      <c r="E13" s="65"/>
      <c r="F13" s="65"/>
      <c r="G13" s="66"/>
      <c r="H13" s="61"/>
      <c r="I13" s="69">
        <v>3500</v>
      </c>
      <c r="J13" s="106"/>
    </row>
    <row r="14" spans="1:10" ht="23.25">
      <c r="A14" s="64" t="s">
        <v>41</v>
      </c>
      <c r="B14" s="65"/>
      <c r="C14" s="65"/>
      <c r="D14" s="65"/>
      <c r="E14" s="65"/>
      <c r="F14" s="65"/>
      <c r="G14" s="66"/>
      <c r="H14" s="61"/>
      <c r="I14" s="69"/>
      <c r="J14" s="106"/>
    </row>
    <row r="15" spans="1:10" ht="23.25">
      <c r="A15" s="64" t="s">
        <v>32</v>
      </c>
      <c r="B15" s="65"/>
      <c r="C15" s="65"/>
      <c r="D15" s="65"/>
      <c r="E15" s="65"/>
      <c r="F15" s="65"/>
      <c r="G15" s="66"/>
      <c r="H15" s="61"/>
      <c r="I15" s="69">
        <v>53600</v>
      </c>
      <c r="J15" s="106"/>
    </row>
    <row r="16" spans="1:10" ht="23.25">
      <c r="A16" s="64" t="s">
        <v>34</v>
      </c>
      <c r="B16" s="65"/>
      <c r="C16" s="65"/>
      <c r="D16" s="65"/>
      <c r="E16" s="65"/>
      <c r="F16" s="65"/>
      <c r="G16" s="66"/>
      <c r="H16" s="61"/>
      <c r="I16" s="69">
        <v>0</v>
      </c>
      <c r="J16" s="106"/>
    </row>
    <row r="17" spans="1:10" ht="23.25">
      <c r="A17" s="64" t="s">
        <v>33</v>
      </c>
      <c r="B17" s="65"/>
      <c r="C17" s="65"/>
      <c r="D17" s="65"/>
      <c r="E17" s="65"/>
      <c r="F17" s="65"/>
      <c r="G17" s="66"/>
      <c r="H17" s="61"/>
      <c r="I17" s="69">
        <v>0</v>
      </c>
      <c r="J17" s="106"/>
    </row>
    <row r="18" spans="1:10" ht="23.25">
      <c r="A18" s="64" t="s">
        <v>48</v>
      </c>
      <c r="B18" s="65"/>
      <c r="C18" s="65"/>
      <c r="D18" s="65"/>
      <c r="E18" s="65"/>
      <c r="F18" s="65"/>
      <c r="G18" s="66"/>
      <c r="H18" s="70"/>
      <c r="I18" s="69"/>
      <c r="J18" s="106"/>
    </row>
    <row r="19" spans="1:13" ht="23.25">
      <c r="A19" s="64" t="s">
        <v>25</v>
      </c>
      <c r="B19" s="65"/>
      <c r="C19" s="65"/>
      <c r="D19" s="65"/>
      <c r="E19" s="65"/>
      <c r="F19" s="65"/>
      <c r="G19" s="66"/>
      <c r="H19" s="70"/>
      <c r="I19" s="71">
        <v>603340</v>
      </c>
      <c r="J19" s="106"/>
      <c r="K19" s="72"/>
      <c r="L19" s="73"/>
      <c r="M19" s="73"/>
    </row>
    <row r="20" spans="1:13" ht="23.25">
      <c r="A20" s="64" t="s">
        <v>36</v>
      </c>
      <c r="B20" s="65"/>
      <c r="C20" s="65"/>
      <c r="D20" s="65"/>
      <c r="E20" s="65"/>
      <c r="F20" s="65"/>
      <c r="G20" s="66"/>
      <c r="H20" s="70"/>
      <c r="I20" s="71">
        <v>982100</v>
      </c>
      <c r="J20" s="106"/>
      <c r="K20" s="72"/>
      <c r="L20" s="73"/>
      <c r="M20" s="73"/>
    </row>
    <row r="21" spans="1:13" ht="23.25">
      <c r="A21" s="64" t="s">
        <v>35</v>
      </c>
      <c r="B21" s="65"/>
      <c r="C21" s="65"/>
      <c r="D21" s="65"/>
      <c r="E21" s="65"/>
      <c r="F21" s="65"/>
      <c r="G21" s="66"/>
      <c r="H21" s="70"/>
      <c r="I21" s="71">
        <v>1098360</v>
      </c>
      <c r="J21" s="106"/>
      <c r="K21" s="72"/>
      <c r="L21" s="73"/>
      <c r="M21" s="73"/>
    </row>
    <row r="22" spans="1:13" ht="23.25">
      <c r="A22" s="64" t="s">
        <v>15</v>
      </c>
      <c r="B22" s="65"/>
      <c r="C22" s="65"/>
      <c r="D22" s="65"/>
      <c r="E22" s="65"/>
      <c r="F22" s="74"/>
      <c r="G22" s="66"/>
      <c r="H22" s="70"/>
      <c r="I22" s="71">
        <v>49265</v>
      </c>
      <c r="J22" s="106"/>
      <c r="K22" s="72"/>
      <c r="L22" s="73"/>
      <c r="M22" s="73"/>
    </row>
    <row r="23" spans="1:13" ht="23.25">
      <c r="A23" s="64" t="s">
        <v>16</v>
      </c>
      <c r="B23" s="65"/>
      <c r="C23" s="65"/>
      <c r="D23" s="65"/>
      <c r="E23" s="65"/>
      <c r="F23" s="65"/>
      <c r="G23" s="66"/>
      <c r="H23" s="70"/>
      <c r="I23" s="71">
        <v>1101853.61</v>
      </c>
      <c r="J23" s="106"/>
      <c r="K23" s="72"/>
      <c r="L23" s="73"/>
      <c r="M23" s="73"/>
    </row>
    <row r="24" spans="1:13" ht="23.25">
      <c r="A24" s="64" t="s">
        <v>17</v>
      </c>
      <c r="B24" s="65"/>
      <c r="C24" s="65"/>
      <c r="D24" s="65"/>
      <c r="E24" s="65"/>
      <c r="F24" s="65"/>
      <c r="G24" s="66"/>
      <c r="H24" s="70"/>
      <c r="I24" s="71">
        <v>1038671.39</v>
      </c>
      <c r="J24" s="106"/>
      <c r="K24" s="72"/>
      <c r="L24" s="73"/>
      <c r="M24" s="73"/>
    </row>
    <row r="25" spans="1:13" ht="23.25">
      <c r="A25" s="64" t="s">
        <v>18</v>
      </c>
      <c r="B25" s="65"/>
      <c r="C25" s="65"/>
      <c r="D25" s="65"/>
      <c r="E25" s="65"/>
      <c r="F25" s="65"/>
      <c r="G25" s="66"/>
      <c r="H25" s="70"/>
      <c r="I25" s="71">
        <v>226326.81</v>
      </c>
      <c r="J25" s="62"/>
      <c r="K25" s="72"/>
      <c r="L25" s="73"/>
      <c r="M25" s="73"/>
    </row>
    <row r="26" spans="1:13" ht="23.25">
      <c r="A26" s="64" t="s">
        <v>19</v>
      </c>
      <c r="B26" s="65"/>
      <c r="C26" s="65"/>
      <c r="D26" s="65"/>
      <c r="E26" s="65"/>
      <c r="F26" s="65"/>
      <c r="G26" s="66"/>
      <c r="H26" s="70"/>
      <c r="I26" s="71">
        <v>1081482.43</v>
      </c>
      <c r="J26" s="62"/>
      <c r="K26" s="72"/>
      <c r="L26" s="73"/>
      <c r="M26" s="73"/>
    </row>
    <row r="27" spans="1:13" ht="23.25">
      <c r="A27" s="64" t="s">
        <v>20</v>
      </c>
      <c r="B27" s="65"/>
      <c r="C27" s="65"/>
      <c r="D27" s="65"/>
      <c r="E27" s="65"/>
      <c r="F27" s="65"/>
      <c r="G27" s="66"/>
      <c r="H27" s="70"/>
      <c r="I27" s="71">
        <v>233306.79</v>
      </c>
      <c r="J27" s="62"/>
      <c r="K27" s="72"/>
      <c r="L27" s="73"/>
      <c r="M27" s="73">
        <f>SUM(I19:I27)</f>
        <v>6414706.029999999</v>
      </c>
    </row>
    <row r="28" spans="1:14" ht="23.25">
      <c r="A28" s="64" t="s">
        <v>21</v>
      </c>
      <c r="B28" s="65"/>
      <c r="C28" s="65"/>
      <c r="D28" s="65"/>
      <c r="E28" s="65"/>
      <c r="F28" s="65"/>
      <c r="G28" s="66"/>
      <c r="H28" s="61"/>
      <c r="I28" s="71">
        <v>48000</v>
      </c>
      <c r="J28" s="62"/>
      <c r="K28" s="72"/>
      <c r="L28" s="73"/>
      <c r="M28" s="73"/>
      <c r="N28" s="75"/>
    </row>
    <row r="29" spans="1:14" ht="19.5" customHeight="1">
      <c r="A29" s="64" t="s">
        <v>37</v>
      </c>
      <c r="B29" s="65"/>
      <c r="C29" s="65"/>
      <c r="D29" s="65"/>
      <c r="E29" s="65"/>
      <c r="F29" s="65"/>
      <c r="G29" s="66"/>
      <c r="H29" s="61"/>
      <c r="I29" s="67">
        <v>2730100</v>
      </c>
      <c r="J29" s="62"/>
      <c r="K29" s="72"/>
      <c r="L29" s="73"/>
      <c r="M29" s="73"/>
      <c r="N29" s="75"/>
    </row>
    <row r="30" spans="1:17" ht="23.25">
      <c r="A30" s="64" t="s">
        <v>38</v>
      </c>
      <c r="B30" s="65"/>
      <c r="C30" s="65"/>
      <c r="D30" s="76"/>
      <c r="E30" s="76"/>
      <c r="F30" s="76"/>
      <c r="G30" s="77"/>
      <c r="H30" s="61"/>
      <c r="I30" s="67">
        <v>249500</v>
      </c>
      <c r="J30" s="62"/>
      <c r="K30" s="78"/>
      <c r="L30" s="73"/>
      <c r="M30" s="73"/>
      <c r="Q30" s="75"/>
    </row>
    <row r="31" spans="1:17" ht="23.25">
      <c r="A31" s="64" t="s">
        <v>43</v>
      </c>
      <c r="B31" s="65"/>
      <c r="C31" s="65"/>
      <c r="D31" s="76"/>
      <c r="E31" s="76"/>
      <c r="F31" s="76"/>
      <c r="G31" s="77"/>
      <c r="H31" s="61"/>
      <c r="I31" s="67">
        <v>171763</v>
      </c>
      <c r="J31" s="62"/>
      <c r="K31" s="78"/>
      <c r="L31" s="73"/>
      <c r="M31" s="73"/>
      <c r="Q31" s="75"/>
    </row>
    <row r="32" spans="1:17" ht="23.25">
      <c r="A32" s="64" t="s">
        <v>44</v>
      </c>
      <c r="B32" s="65"/>
      <c r="C32" s="65"/>
      <c r="D32" s="76"/>
      <c r="E32" s="76"/>
      <c r="F32" s="76"/>
      <c r="G32" s="77"/>
      <c r="H32" s="61"/>
      <c r="I32" s="67">
        <v>0</v>
      </c>
      <c r="J32" s="62"/>
      <c r="K32" s="78"/>
      <c r="L32" s="73"/>
      <c r="M32" s="73"/>
      <c r="Q32" s="75"/>
    </row>
    <row r="33" spans="1:15" ht="23.25">
      <c r="A33" s="64" t="s">
        <v>22</v>
      </c>
      <c r="B33" s="65"/>
      <c r="C33" s="65"/>
      <c r="D33" s="65"/>
      <c r="E33" s="65"/>
      <c r="F33" s="65"/>
      <c r="G33" s="66"/>
      <c r="H33" s="61"/>
      <c r="I33" s="67"/>
      <c r="J33" s="62">
        <v>19648525.02</v>
      </c>
      <c r="K33" s="78"/>
      <c r="L33" s="73"/>
      <c r="M33" s="73"/>
      <c r="O33" s="79"/>
    </row>
    <row r="34" spans="1:13" ht="24">
      <c r="A34" s="64" t="s">
        <v>28</v>
      </c>
      <c r="B34" s="65"/>
      <c r="C34" s="65"/>
      <c r="D34" s="135"/>
      <c r="E34" s="135"/>
      <c r="F34" s="135"/>
      <c r="G34" s="136"/>
      <c r="H34" s="61"/>
      <c r="I34" s="67"/>
      <c r="J34" s="80">
        <v>785459.09</v>
      </c>
      <c r="K34" s="78"/>
      <c r="L34" s="73"/>
      <c r="M34" s="73"/>
    </row>
    <row r="35" spans="1:18" ht="24">
      <c r="A35" s="64" t="s">
        <v>23</v>
      </c>
      <c r="B35" s="65"/>
      <c r="C35" s="135"/>
      <c r="D35" s="135"/>
      <c r="E35" s="135"/>
      <c r="F35" s="135"/>
      <c r="G35" s="136"/>
      <c r="H35" s="61"/>
      <c r="I35" s="67"/>
      <c r="J35" s="80">
        <v>6163814.91</v>
      </c>
      <c r="K35" s="78"/>
      <c r="L35" s="73"/>
      <c r="M35" s="73"/>
      <c r="O35" s="75"/>
      <c r="P35" s="75"/>
      <c r="Q35" s="75"/>
      <c r="R35" s="75"/>
    </row>
    <row r="36" spans="1:18" ht="23.25">
      <c r="A36" s="64" t="s">
        <v>24</v>
      </c>
      <c r="B36" s="65"/>
      <c r="C36" s="65"/>
      <c r="D36" s="65"/>
      <c r="E36" s="65"/>
      <c r="F36" s="65"/>
      <c r="G36" s="66"/>
      <c r="H36" s="61"/>
      <c r="I36" s="67"/>
      <c r="J36" s="62">
        <v>4241412.35</v>
      </c>
      <c r="K36" s="78"/>
      <c r="L36" s="73"/>
      <c r="M36" s="73"/>
      <c r="P36" s="75"/>
      <c r="Q36" s="75"/>
      <c r="R36" s="75"/>
    </row>
    <row r="37" spans="1:18" ht="22.5" customHeight="1">
      <c r="A37" s="64" t="s">
        <v>29</v>
      </c>
      <c r="B37" s="65"/>
      <c r="C37" s="65"/>
      <c r="D37" s="65"/>
      <c r="E37" s="65"/>
      <c r="F37" s="65"/>
      <c r="G37" s="66"/>
      <c r="H37" s="61"/>
      <c r="I37" s="67"/>
      <c r="J37" s="62">
        <v>0</v>
      </c>
      <c r="K37" s="78"/>
      <c r="L37" s="73"/>
      <c r="M37" s="73"/>
      <c r="P37" s="75"/>
      <c r="Q37" s="75"/>
      <c r="R37" s="75"/>
    </row>
    <row r="38" spans="1:14" ht="22.5" customHeight="1">
      <c r="A38" s="64" t="s">
        <v>46</v>
      </c>
      <c r="B38" s="65"/>
      <c r="C38" s="65"/>
      <c r="D38" s="65"/>
      <c r="E38" s="65"/>
      <c r="F38" s="65"/>
      <c r="G38" s="66"/>
      <c r="H38" s="61"/>
      <c r="I38" s="67"/>
      <c r="J38" s="62">
        <v>0</v>
      </c>
      <c r="K38" s="72"/>
      <c r="L38" s="81"/>
      <c r="M38" s="73"/>
      <c r="N38" s="75"/>
    </row>
    <row r="39" spans="1:17" s="68" customFormat="1" ht="24" thickBot="1">
      <c r="A39" s="82"/>
      <c r="B39" s="83"/>
      <c r="C39" s="83"/>
      <c r="D39" s="83"/>
      <c r="E39" s="83"/>
      <c r="F39" s="83"/>
      <c r="G39" s="84"/>
      <c r="H39" s="85"/>
      <c r="I39" s="86">
        <f>SUM(I5:I38)</f>
        <v>30839211.37</v>
      </c>
      <c r="J39" s="86">
        <f>SUM(J5:J38)</f>
        <v>30839211.369999997</v>
      </c>
      <c r="K39" s="87">
        <f>SUM(I39-J39)</f>
        <v>3.725290298461914E-09</v>
      </c>
      <c r="N39" s="88"/>
      <c r="O39" s="88"/>
      <c r="P39" s="89"/>
      <c r="Q39" s="89"/>
    </row>
    <row r="40" spans="1:17" s="68" customFormat="1" ht="24" thickTop="1">
      <c r="A40" s="90"/>
      <c r="B40" s="90"/>
      <c r="C40" s="91"/>
      <c r="D40" s="91"/>
      <c r="E40" s="91"/>
      <c r="F40" s="91"/>
      <c r="G40" s="91"/>
      <c r="H40" s="92"/>
      <c r="I40" s="93"/>
      <c r="J40" s="94"/>
      <c r="K40" s="87"/>
      <c r="N40" s="88"/>
      <c r="O40" s="88"/>
      <c r="P40" s="89"/>
      <c r="Q40" s="89"/>
    </row>
    <row r="41" spans="1:10" ht="18" customHeight="1">
      <c r="A41" s="54" t="s">
        <v>6</v>
      </c>
      <c r="F41" s="54" t="s">
        <v>9</v>
      </c>
      <c r="I41" s="54" t="s">
        <v>27</v>
      </c>
      <c r="J41" s="75"/>
    </row>
    <row r="42" spans="1:10" ht="23.25">
      <c r="A42" s="132" t="s">
        <v>39</v>
      </c>
      <c r="B42" s="132"/>
      <c r="C42" s="132"/>
      <c r="D42" s="132"/>
      <c r="E42" s="132" t="s">
        <v>7</v>
      </c>
      <c r="F42" s="132"/>
      <c r="G42" s="132"/>
      <c r="H42" s="132"/>
      <c r="I42" s="132" t="s">
        <v>30</v>
      </c>
      <c r="J42" s="132"/>
    </row>
    <row r="43" spans="1:10" ht="18" customHeight="1">
      <c r="A43" s="132" t="s">
        <v>40</v>
      </c>
      <c r="B43" s="132"/>
      <c r="C43" s="132"/>
      <c r="D43" s="132"/>
      <c r="E43" s="132" t="s">
        <v>8</v>
      </c>
      <c r="F43" s="132"/>
      <c r="G43" s="132"/>
      <c r="H43" s="132"/>
      <c r="I43" s="132" t="s">
        <v>10</v>
      </c>
      <c r="J43" s="132"/>
    </row>
    <row r="44" spans="1:10" ht="15.75" customHeight="1">
      <c r="A44" s="132" t="s">
        <v>26</v>
      </c>
      <c r="B44" s="132"/>
      <c r="C44" s="132"/>
      <c r="D44" s="132"/>
      <c r="E44" s="95"/>
      <c r="F44" s="96"/>
      <c r="G44" s="96"/>
      <c r="H44" s="96"/>
      <c r="I44" s="96"/>
      <c r="J44" s="97"/>
    </row>
    <row r="45" spans="1:10" ht="21.75">
      <c r="A45" s="57"/>
      <c r="B45" s="57"/>
      <c r="C45" s="57"/>
      <c r="D45" s="57"/>
      <c r="E45" s="98"/>
      <c r="J45" s="99"/>
    </row>
    <row r="46" spans="1:10" ht="21.75">
      <c r="A46" s="133"/>
      <c r="B46" s="134"/>
      <c r="C46" s="134"/>
      <c r="D46" s="134"/>
      <c r="E46" s="134"/>
      <c r="F46" s="134"/>
      <c r="G46" s="134"/>
      <c r="H46" s="134"/>
      <c r="I46" s="134"/>
      <c r="J46" s="99"/>
    </row>
    <row r="47" spans="1:9" ht="21.75">
      <c r="A47" s="133"/>
      <c r="B47" s="134"/>
      <c r="C47" s="134"/>
      <c r="D47" s="134"/>
      <c r="E47" s="134"/>
      <c r="F47" s="134"/>
      <c r="G47" s="134"/>
      <c r="H47" s="134"/>
      <c r="I47" s="134"/>
    </row>
    <row r="48" spans="1:15" ht="21.75">
      <c r="A48" s="100"/>
      <c r="B48" s="100"/>
      <c r="C48" s="100"/>
      <c r="D48" s="100"/>
      <c r="E48" s="100"/>
      <c r="F48" s="100"/>
      <c r="G48" s="73"/>
      <c r="H48" s="101"/>
      <c r="I48" s="100"/>
      <c r="J48" s="75"/>
      <c r="K48" s="75"/>
      <c r="L48" s="75"/>
      <c r="M48" s="99"/>
      <c r="N48" s="75"/>
      <c r="O48" s="75"/>
    </row>
    <row r="49" spans="1:15" ht="21.75">
      <c r="A49" s="100"/>
      <c r="B49" s="100"/>
      <c r="C49" s="100"/>
      <c r="D49" s="100"/>
      <c r="E49" s="100"/>
      <c r="F49" s="100"/>
      <c r="G49" s="73"/>
      <c r="H49" s="101"/>
      <c r="I49" s="100"/>
      <c r="J49" s="75"/>
      <c r="M49" s="99"/>
      <c r="N49" s="75"/>
      <c r="O49" s="75"/>
    </row>
    <row r="50" spans="1:15" ht="21.75">
      <c r="A50" s="100"/>
      <c r="B50" s="100"/>
      <c r="C50" s="100"/>
      <c r="D50" s="100"/>
      <c r="E50" s="100"/>
      <c r="F50" s="100"/>
      <c r="G50" s="73"/>
      <c r="H50" s="101"/>
      <c r="I50" s="100"/>
      <c r="J50" s="75"/>
      <c r="K50" s="75"/>
      <c r="M50" s="99"/>
      <c r="N50" s="75"/>
      <c r="O50" s="75"/>
    </row>
    <row r="51" spans="1:15" ht="21.75">
      <c r="A51" s="100"/>
      <c r="B51" s="100"/>
      <c r="C51" s="100"/>
      <c r="D51" s="100"/>
      <c r="E51" s="100"/>
      <c r="F51" s="100"/>
      <c r="G51" s="73"/>
      <c r="H51" s="101"/>
      <c r="I51" s="100"/>
      <c r="J51" s="75"/>
      <c r="N51" s="75"/>
      <c r="O51" s="75"/>
    </row>
    <row r="52" spans="1:15" s="68" customFormat="1" ht="21.75">
      <c r="A52" s="91"/>
      <c r="B52" s="91"/>
      <c r="C52" s="91"/>
      <c r="D52" s="91"/>
      <c r="E52" s="102"/>
      <c r="F52" s="91"/>
      <c r="G52" s="103"/>
      <c r="H52" s="102"/>
      <c r="I52" s="91"/>
      <c r="J52" s="54"/>
      <c r="K52" s="88"/>
      <c r="O52" s="104"/>
    </row>
    <row r="53" spans="10:11" ht="21.75">
      <c r="J53" s="75"/>
      <c r="K53" s="75"/>
    </row>
    <row r="54" spans="10:11" ht="21.75">
      <c r="J54" s="75"/>
      <c r="K54" s="75"/>
    </row>
    <row r="55" spans="10:11" ht="21.75">
      <c r="J55" s="75"/>
      <c r="K55" s="75"/>
    </row>
    <row r="56" spans="10:11" ht="21.75">
      <c r="J56" s="75"/>
      <c r="K56" s="75"/>
    </row>
  </sheetData>
  <sheetProtection/>
  <mergeCells count="15">
    <mergeCell ref="D34:G34"/>
    <mergeCell ref="C35:G35"/>
    <mergeCell ref="A1:J1"/>
    <mergeCell ref="A2:J2"/>
    <mergeCell ref="A3:J3"/>
    <mergeCell ref="A4:G4"/>
    <mergeCell ref="A44:D44"/>
    <mergeCell ref="A46:I46"/>
    <mergeCell ref="A47:I47"/>
    <mergeCell ref="A42:D42"/>
    <mergeCell ref="E42:H42"/>
    <mergeCell ref="I42:J42"/>
    <mergeCell ref="A43:D43"/>
    <mergeCell ref="E43:H43"/>
    <mergeCell ref="I43:J43"/>
  </mergeCells>
  <printOptions/>
  <pageMargins left="0.77" right="0" top="0" bottom="0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1">
      <selection activeCell="I42" sqref="I42:J42"/>
    </sheetView>
  </sheetViews>
  <sheetFormatPr defaultColWidth="9.140625" defaultRowHeight="12.75"/>
  <cols>
    <col min="1" max="2" width="9.140625" style="54" customWidth="1"/>
    <col min="3" max="3" width="5.7109375" style="54" customWidth="1"/>
    <col min="4" max="4" width="9.28125" style="54" customWidth="1"/>
    <col min="5" max="5" width="7.421875" style="54" customWidth="1"/>
    <col min="6" max="6" width="6.28125" style="54" customWidth="1"/>
    <col min="7" max="7" width="15.8515625" style="54" customWidth="1"/>
    <col min="8" max="8" width="9.7109375" style="54" customWidth="1"/>
    <col min="9" max="10" width="18.28125" style="54" customWidth="1"/>
    <col min="11" max="11" width="15.28125" style="54" customWidth="1"/>
    <col min="12" max="12" width="12.57421875" style="54" customWidth="1"/>
    <col min="13" max="13" width="14.8515625" style="54" customWidth="1"/>
    <col min="14" max="15" width="12.421875" style="54" bestFit="1" customWidth="1"/>
    <col min="16" max="16" width="11.7109375" style="54" customWidth="1"/>
    <col min="17" max="17" width="15.57421875" style="54" customWidth="1"/>
    <col min="18" max="18" width="9.28125" style="54" bestFit="1" customWidth="1"/>
    <col min="19" max="16384" width="9.140625" style="54" customWidth="1"/>
  </cols>
  <sheetData>
    <row r="1" spans="1:10" ht="18.75" customHeight="1">
      <c r="A1" s="137" t="s">
        <v>4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8.75" customHeight="1">
      <c r="A2" s="137" t="s">
        <v>5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8" customHeight="1">
      <c r="A3" s="138" t="s">
        <v>58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s="57" customFormat="1" ht="21.75">
      <c r="A4" s="139" t="s">
        <v>0</v>
      </c>
      <c r="B4" s="140"/>
      <c r="C4" s="140"/>
      <c r="D4" s="140"/>
      <c r="E4" s="140"/>
      <c r="F4" s="140"/>
      <c r="G4" s="141"/>
      <c r="H4" s="56" t="s">
        <v>1</v>
      </c>
      <c r="I4" s="55" t="s">
        <v>2</v>
      </c>
      <c r="J4" s="56" t="s">
        <v>3</v>
      </c>
    </row>
    <row r="5" spans="1:12" ht="23.25">
      <c r="A5" s="58" t="s">
        <v>31</v>
      </c>
      <c r="B5" s="59"/>
      <c r="C5" s="59"/>
      <c r="D5" s="59"/>
      <c r="E5" s="59"/>
      <c r="F5" s="59"/>
      <c r="G5" s="60"/>
      <c r="H5" s="61"/>
      <c r="I5" s="105">
        <v>0</v>
      </c>
      <c r="J5" s="106"/>
      <c r="L5" s="63"/>
    </row>
    <row r="6" spans="1:12" ht="23.25">
      <c r="A6" s="64" t="s">
        <v>11</v>
      </c>
      <c r="B6" s="65"/>
      <c r="C6" s="65"/>
      <c r="D6" s="65"/>
      <c r="E6" s="65"/>
      <c r="F6" s="65"/>
      <c r="G6" s="66" t="s">
        <v>54</v>
      </c>
      <c r="H6" s="61"/>
      <c r="I6" s="69">
        <v>0</v>
      </c>
      <c r="J6" s="106"/>
      <c r="L6" s="68"/>
    </row>
    <row r="7" spans="1:10" ht="23.25">
      <c r="A7" s="64" t="s">
        <v>12</v>
      </c>
      <c r="B7" s="65"/>
      <c r="C7" s="65"/>
      <c r="D7" s="65"/>
      <c r="E7" s="65"/>
      <c r="F7" s="65"/>
      <c r="G7" s="66"/>
      <c r="H7" s="61"/>
      <c r="I7" s="69">
        <v>0</v>
      </c>
      <c r="J7" s="106"/>
    </row>
    <row r="8" spans="1:10" ht="23.25">
      <c r="A8" s="64" t="s">
        <v>52</v>
      </c>
      <c r="B8" s="65"/>
      <c r="C8" s="65"/>
      <c r="D8" s="65"/>
      <c r="E8" s="65"/>
      <c r="F8" s="65"/>
      <c r="G8" s="66" t="s">
        <v>53</v>
      </c>
      <c r="H8" s="61"/>
      <c r="I8" s="69">
        <v>14510292.42</v>
      </c>
      <c r="J8" s="106"/>
    </row>
    <row r="9" spans="1:10" ht="23.25">
      <c r="A9" s="64" t="s">
        <v>55</v>
      </c>
      <c r="B9" s="65"/>
      <c r="C9" s="65"/>
      <c r="D9" s="65"/>
      <c r="E9" s="65"/>
      <c r="F9" s="65"/>
      <c r="G9" s="66"/>
      <c r="H9" s="61"/>
      <c r="I9" s="69">
        <v>390457.26</v>
      </c>
      <c r="J9" s="106"/>
    </row>
    <row r="10" spans="1:10" ht="23.25">
      <c r="A10" s="64" t="s">
        <v>13</v>
      </c>
      <c r="B10" s="65"/>
      <c r="C10" s="65"/>
      <c r="D10" s="65"/>
      <c r="E10" s="65"/>
      <c r="F10" s="65"/>
      <c r="G10" s="66"/>
      <c r="H10" s="61"/>
      <c r="I10" s="69">
        <v>1771239.06</v>
      </c>
      <c r="J10" s="106"/>
    </row>
    <row r="11" spans="1:10" ht="23.25">
      <c r="A11" s="64" t="s">
        <v>42</v>
      </c>
      <c r="B11" s="65"/>
      <c r="C11" s="65"/>
      <c r="D11" s="65"/>
      <c r="E11" s="65"/>
      <c r="F11" s="65"/>
      <c r="G11" s="66"/>
      <c r="H11" s="61"/>
      <c r="I11" s="69">
        <v>4262503.53</v>
      </c>
      <c r="J11" s="106"/>
    </row>
    <row r="12" spans="1:10" ht="23.25">
      <c r="A12" s="64" t="s">
        <v>45</v>
      </c>
      <c r="B12" s="65"/>
      <c r="C12" s="65"/>
      <c r="D12" s="65"/>
      <c r="E12" s="65"/>
      <c r="F12" s="65"/>
      <c r="G12" s="66"/>
      <c r="H12" s="61"/>
      <c r="I12" s="69"/>
      <c r="J12" s="106"/>
    </row>
    <row r="13" spans="1:10" ht="23.25">
      <c r="A13" s="64" t="s">
        <v>14</v>
      </c>
      <c r="B13" s="65"/>
      <c r="C13" s="65"/>
      <c r="D13" s="65"/>
      <c r="E13" s="65"/>
      <c r="F13" s="65"/>
      <c r="G13" s="66"/>
      <c r="H13" s="61"/>
      <c r="I13" s="69">
        <v>2177</v>
      </c>
      <c r="J13" s="106"/>
    </row>
    <row r="14" spans="1:10" ht="23.25">
      <c r="A14" s="64" t="s">
        <v>41</v>
      </c>
      <c r="B14" s="65"/>
      <c r="C14" s="65"/>
      <c r="D14" s="65"/>
      <c r="E14" s="65"/>
      <c r="F14" s="65"/>
      <c r="G14" s="66"/>
      <c r="H14" s="61"/>
      <c r="I14" s="69"/>
      <c r="J14" s="106"/>
    </row>
    <row r="15" spans="1:10" ht="23.25">
      <c r="A15" s="64" t="s">
        <v>32</v>
      </c>
      <c r="B15" s="65"/>
      <c r="C15" s="65"/>
      <c r="D15" s="65"/>
      <c r="E15" s="65"/>
      <c r="F15" s="65"/>
      <c r="G15" s="66"/>
      <c r="H15" s="61"/>
      <c r="I15" s="69">
        <v>205820</v>
      </c>
      <c r="J15" s="106"/>
    </row>
    <row r="16" spans="1:10" ht="23.25">
      <c r="A16" s="64" t="s">
        <v>34</v>
      </c>
      <c r="B16" s="65"/>
      <c r="C16" s="65"/>
      <c r="D16" s="65"/>
      <c r="E16" s="65"/>
      <c r="F16" s="65"/>
      <c r="G16" s="66"/>
      <c r="H16" s="61"/>
      <c r="I16" s="69">
        <v>0</v>
      </c>
      <c r="J16" s="106"/>
    </row>
    <row r="17" spans="1:10" ht="23.25">
      <c r="A17" s="64" t="s">
        <v>33</v>
      </c>
      <c r="B17" s="65"/>
      <c r="C17" s="65"/>
      <c r="D17" s="65"/>
      <c r="E17" s="65"/>
      <c r="F17" s="65"/>
      <c r="G17" s="66"/>
      <c r="H17" s="61"/>
      <c r="I17" s="69">
        <v>0</v>
      </c>
      <c r="J17" s="106"/>
    </row>
    <row r="18" spans="1:10" ht="23.25">
      <c r="A18" s="64" t="s">
        <v>48</v>
      </c>
      <c r="B18" s="65"/>
      <c r="C18" s="65"/>
      <c r="D18" s="65"/>
      <c r="E18" s="65"/>
      <c r="F18" s="65"/>
      <c r="G18" s="66"/>
      <c r="H18" s="70"/>
      <c r="I18" s="69">
        <v>0</v>
      </c>
      <c r="J18" s="106"/>
    </row>
    <row r="19" spans="1:13" ht="23.25">
      <c r="A19" s="64" t="s">
        <v>25</v>
      </c>
      <c r="B19" s="65"/>
      <c r="C19" s="65"/>
      <c r="D19" s="65"/>
      <c r="E19" s="65"/>
      <c r="F19" s="65"/>
      <c r="G19" s="66"/>
      <c r="H19" s="70"/>
      <c r="I19" s="71">
        <v>614936</v>
      </c>
      <c r="J19" s="106"/>
      <c r="K19" s="72"/>
      <c r="L19" s="73"/>
      <c r="M19" s="73"/>
    </row>
    <row r="20" spans="1:13" ht="23.25">
      <c r="A20" s="64" t="s">
        <v>36</v>
      </c>
      <c r="B20" s="65"/>
      <c r="C20" s="65"/>
      <c r="D20" s="65"/>
      <c r="E20" s="65"/>
      <c r="F20" s="65"/>
      <c r="G20" s="66"/>
      <c r="H20" s="70"/>
      <c r="I20" s="71">
        <v>1145630</v>
      </c>
      <c r="J20" s="106"/>
      <c r="K20" s="72"/>
      <c r="L20" s="73"/>
      <c r="M20" s="73"/>
    </row>
    <row r="21" spans="1:13" ht="23.25">
      <c r="A21" s="64" t="s">
        <v>35</v>
      </c>
      <c r="B21" s="65"/>
      <c r="C21" s="65"/>
      <c r="D21" s="65"/>
      <c r="E21" s="65"/>
      <c r="F21" s="65"/>
      <c r="G21" s="66"/>
      <c r="H21" s="70"/>
      <c r="I21" s="71">
        <v>1275604</v>
      </c>
      <c r="J21" s="106"/>
      <c r="K21" s="72"/>
      <c r="L21" s="73"/>
      <c r="M21" s="73"/>
    </row>
    <row r="22" spans="1:13" ht="23.25">
      <c r="A22" s="64" t="s">
        <v>15</v>
      </c>
      <c r="B22" s="65"/>
      <c r="C22" s="65"/>
      <c r="D22" s="65"/>
      <c r="E22" s="65"/>
      <c r="F22" s="74"/>
      <c r="G22" s="66"/>
      <c r="H22" s="70"/>
      <c r="I22" s="71">
        <v>49265</v>
      </c>
      <c r="J22" s="106"/>
      <c r="K22" s="72"/>
      <c r="L22" s="73"/>
      <c r="M22" s="73"/>
    </row>
    <row r="23" spans="1:13" ht="23.25">
      <c r="A23" s="64" t="s">
        <v>16</v>
      </c>
      <c r="B23" s="65"/>
      <c r="C23" s="65"/>
      <c r="D23" s="65"/>
      <c r="E23" s="65"/>
      <c r="F23" s="65"/>
      <c r="G23" s="66"/>
      <c r="H23" s="70"/>
      <c r="I23" s="71">
        <v>1348084.01</v>
      </c>
      <c r="J23" s="106"/>
      <c r="K23" s="72"/>
      <c r="L23" s="73"/>
      <c r="M23" s="73"/>
    </row>
    <row r="24" spans="1:13" ht="23.25">
      <c r="A24" s="64" t="s">
        <v>17</v>
      </c>
      <c r="B24" s="65"/>
      <c r="C24" s="65"/>
      <c r="D24" s="65"/>
      <c r="E24" s="65"/>
      <c r="F24" s="65"/>
      <c r="G24" s="66"/>
      <c r="H24" s="70"/>
      <c r="I24" s="71">
        <v>1412746.19</v>
      </c>
      <c r="J24" s="106"/>
      <c r="K24" s="72"/>
      <c r="L24" s="73"/>
      <c r="M24" s="73"/>
    </row>
    <row r="25" spans="1:13" ht="23.25">
      <c r="A25" s="64" t="s">
        <v>18</v>
      </c>
      <c r="B25" s="65"/>
      <c r="C25" s="65"/>
      <c r="D25" s="65"/>
      <c r="E25" s="65"/>
      <c r="F25" s="65"/>
      <c r="G25" s="66"/>
      <c r="H25" s="70"/>
      <c r="I25" s="71">
        <v>324601.01</v>
      </c>
      <c r="J25" s="62"/>
      <c r="K25" s="72"/>
      <c r="L25" s="73"/>
      <c r="M25" s="73"/>
    </row>
    <row r="26" spans="1:13" ht="23.25">
      <c r="A26" s="64" t="s">
        <v>19</v>
      </c>
      <c r="B26" s="65"/>
      <c r="C26" s="65"/>
      <c r="D26" s="65"/>
      <c r="E26" s="65"/>
      <c r="F26" s="65"/>
      <c r="G26" s="66"/>
      <c r="H26" s="70"/>
      <c r="I26" s="71">
        <v>1171482.43</v>
      </c>
      <c r="J26" s="62"/>
      <c r="K26" s="72"/>
      <c r="L26" s="73"/>
      <c r="M26" s="73"/>
    </row>
    <row r="27" spans="1:13" ht="23.25">
      <c r="A27" s="64" t="s">
        <v>20</v>
      </c>
      <c r="B27" s="65"/>
      <c r="C27" s="65"/>
      <c r="D27" s="65"/>
      <c r="E27" s="65"/>
      <c r="F27" s="65"/>
      <c r="G27" s="66"/>
      <c r="H27" s="70"/>
      <c r="I27" s="71">
        <v>233306.79</v>
      </c>
      <c r="J27" s="62"/>
      <c r="K27" s="72"/>
      <c r="L27" s="73"/>
      <c r="M27" s="73">
        <f>SUM(I19:I27)</f>
        <v>7575655.429999999</v>
      </c>
    </row>
    <row r="28" spans="1:14" ht="23.25">
      <c r="A28" s="64" t="s">
        <v>21</v>
      </c>
      <c r="B28" s="65"/>
      <c r="C28" s="65"/>
      <c r="D28" s="65"/>
      <c r="E28" s="65"/>
      <c r="F28" s="65"/>
      <c r="G28" s="66"/>
      <c r="H28" s="61"/>
      <c r="I28" s="71">
        <v>508000</v>
      </c>
      <c r="J28" s="62"/>
      <c r="K28" s="72"/>
      <c r="L28" s="73"/>
      <c r="M28" s="73"/>
      <c r="N28" s="75"/>
    </row>
    <row r="29" spans="1:14" ht="19.5" customHeight="1">
      <c r="A29" s="64" t="s">
        <v>37</v>
      </c>
      <c r="B29" s="65"/>
      <c r="C29" s="65"/>
      <c r="D29" s="65"/>
      <c r="E29" s="65"/>
      <c r="F29" s="65"/>
      <c r="G29" s="66"/>
      <c r="H29" s="61"/>
      <c r="I29" s="67">
        <v>3175100</v>
      </c>
      <c r="J29" s="62"/>
      <c r="K29" s="72"/>
      <c r="L29" s="73"/>
      <c r="M29" s="73"/>
      <c r="N29" s="75"/>
    </row>
    <row r="30" spans="1:17" ht="23.25">
      <c r="A30" s="64" t="s">
        <v>38</v>
      </c>
      <c r="B30" s="65"/>
      <c r="C30" s="65"/>
      <c r="D30" s="76"/>
      <c r="E30" s="76"/>
      <c r="F30" s="76"/>
      <c r="G30" s="77"/>
      <c r="H30" s="61"/>
      <c r="I30" s="67">
        <v>290000</v>
      </c>
      <c r="J30" s="62"/>
      <c r="K30" s="78"/>
      <c r="L30" s="73"/>
      <c r="M30" s="73"/>
      <c r="Q30" s="75"/>
    </row>
    <row r="31" spans="1:17" ht="23.25">
      <c r="A31" s="64" t="s">
        <v>43</v>
      </c>
      <c r="B31" s="65"/>
      <c r="C31" s="65"/>
      <c r="D31" s="76"/>
      <c r="E31" s="76"/>
      <c r="F31" s="76"/>
      <c r="G31" s="77"/>
      <c r="H31" s="61"/>
      <c r="I31" s="67">
        <v>171763</v>
      </c>
      <c r="J31" s="62"/>
      <c r="K31" s="78"/>
      <c r="L31" s="73"/>
      <c r="M31" s="73"/>
      <c r="Q31" s="75"/>
    </row>
    <row r="32" spans="1:17" ht="23.25">
      <c r="A32" s="64" t="s">
        <v>44</v>
      </c>
      <c r="B32" s="65"/>
      <c r="C32" s="65"/>
      <c r="D32" s="76"/>
      <c r="E32" s="76"/>
      <c r="F32" s="76"/>
      <c r="G32" s="77"/>
      <c r="H32" s="61"/>
      <c r="I32" s="67">
        <v>0</v>
      </c>
      <c r="J32" s="62"/>
      <c r="K32" s="78"/>
      <c r="L32" s="73"/>
      <c r="M32" s="73"/>
      <c r="Q32" s="75"/>
    </row>
    <row r="33" spans="1:15" ht="23.25">
      <c r="A33" s="64" t="s">
        <v>22</v>
      </c>
      <c r="B33" s="65"/>
      <c r="C33" s="65"/>
      <c r="D33" s="65"/>
      <c r="E33" s="65"/>
      <c r="F33" s="65"/>
      <c r="G33" s="66"/>
      <c r="H33" s="61"/>
      <c r="I33" s="67"/>
      <c r="J33" s="62">
        <v>21556228.4</v>
      </c>
      <c r="K33" s="78"/>
      <c r="L33" s="73"/>
      <c r="M33" s="73"/>
      <c r="O33" s="79"/>
    </row>
    <row r="34" spans="1:13" ht="24">
      <c r="A34" s="64" t="s">
        <v>28</v>
      </c>
      <c r="B34" s="65"/>
      <c r="C34" s="65"/>
      <c r="D34" s="135"/>
      <c r="E34" s="135"/>
      <c r="F34" s="135"/>
      <c r="G34" s="136"/>
      <c r="H34" s="61"/>
      <c r="I34" s="67"/>
      <c r="J34" s="80">
        <v>901552.04</v>
      </c>
      <c r="K34" s="78"/>
      <c r="L34" s="73"/>
      <c r="M34" s="73"/>
    </row>
    <row r="35" spans="1:18" ht="24">
      <c r="A35" s="64" t="s">
        <v>23</v>
      </c>
      <c r="B35" s="65"/>
      <c r="C35" s="135"/>
      <c r="D35" s="135"/>
      <c r="E35" s="135"/>
      <c r="F35" s="135"/>
      <c r="G35" s="136"/>
      <c r="H35" s="61"/>
      <c r="I35" s="67"/>
      <c r="J35" s="80">
        <v>6163814.91</v>
      </c>
      <c r="K35" s="78"/>
      <c r="L35" s="73"/>
      <c r="M35" s="73"/>
      <c r="O35" s="75"/>
      <c r="P35" s="75"/>
      <c r="Q35" s="75"/>
      <c r="R35" s="75"/>
    </row>
    <row r="36" spans="1:18" ht="23.25">
      <c r="A36" s="64" t="s">
        <v>24</v>
      </c>
      <c r="B36" s="65"/>
      <c r="C36" s="65"/>
      <c r="D36" s="65"/>
      <c r="E36" s="65"/>
      <c r="F36" s="65"/>
      <c r="G36" s="66"/>
      <c r="H36" s="61"/>
      <c r="I36" s="67"/>
      <c r="J36" s="62">
        <v>4241412.35</v>
      </c>
      <c r="K36" s="78"/>
      <c r="L36" s="73"/>
      <c r="M36" s="73"/>
      <c r="P36" s="75"/>
      <c r="Q36" s="75"/>
      <c r="R36" s="75"/>
    </row>
    <row r="37" spans="1:18" ht="22.5" customHeight="1">
      <c r="A37" s="64" t="s">
        <v>29</v>
      </c>
      <c r="B37" s="65"/>
      <c r="C37" s="65"/>
      <c r="D37" s="65"/>
      <c r="E37" s="65"/>
      <c r="F37" s="65"/>
      <c r="G37" s="66"/>
      <c r="H37" s="61"/>
      <c r="I37" s="67"/>
      <c r="J37" s="62">
        <v>0</v>
      </c>
      <c r="K37" s="78"/>
      <c r="L37" s="73"/>
      <c r="M37" s="73"/>
      <c r="P37" s="75"/>
      <c r="Q37" s="75"/>
      <c r="R37" s="75"/>
    </row>
    <row r="38" spans="1:14" ht="22.5" customHeight="1">
      <c r="A38" s="64" t="s">
        <v>46</v>
      </c>
      <c r="B38" s="65"/>
      <c r="C38" s="65"/>
      <c r="D38" s="65"/>
      <c r="E38" s="65"/>
      <c r="F38" s="65"/>
      <c r="G38" s="66"/>
      <c r="H38" s="61"/>
      <c r="I38" s="67"/>
      <c r="J38" s="62">
        <v>0</v>
      </c>
      <c r="K38" s="72"/>
      <c r="L38" s="81"/>
      <c r="M38" s="73"/>
      <c r="N38" s="75"/>
    </row>
    <row r="39" spans="1:17" s="68" customFormat="1" ht="24" thickBot="1">
      <c r="A39" s="82"/>
      <c r="B39" s="83"/>
      <c r="C39" s="83"/>
      <c r="D39" s="83"/>
      <c r="E39" s="83"/>
      <c r="F39" s="83"/>
      <c r="G39" s="84"/>
      <c r="H39" s="85"/>
      <c r="I39" s="86">
        <f>SUM(I5:I38)</f>
        <v>32863007.700000003</v>
      </c>
      <c r="J39" s="107">
        <f>SUM(J5:J38)</f>
        <v>32863007.699999996</v>
      </c>
      <c r="K39" s="87">
        <f>SUM(I39-J39)</f>
        <v>7.450580596923828E-09</v>
      </c>
      <c r="N39" s="88"/>
      <c r="O39" s="88"/>
      <c r="P39" s="89"/>
      <c r="Q39" s="89"/>
    </row>
    <row r="40" spans="1:17" s="68" customFormat="1" ht="24" thickTop="1">
      <c r="A40" s="90"/>
      <c r="B40" s="90"/>
      <c r="C40" s="91"/>
      <c r="D40" s="91"/>
      <c r="E40" s="91"/>
      <c r="F40" s="91"/>
      <c r="G40" s="91"/>
      <c r="H40" s="92"/>
      <c r="I40" s="93"/>
      <c r="J40" s="94"/>
      <c r="K40" s="87"/>
      <c r="N40" s="88"/>
      <c r="O40" s="88"/>
      <c r="P40" s="89"/>
      <c r="Q40" s="89"/>
    </row>
    <row r="41" spans="1:10" ht="18" customHeight="1">
      <c r="A41" s="54" t="s">
        <v>6</v>
      </c>
      <c r="F41" s="54" t="s">
        <v>9</v>
      </c>
      <c r="I41" s="54" t="s">
        <v>27</v>
      </c>
      <c r="J41" s="75"/>
    </row>
    <row r="42" spans="1:10" ht="23.25">
      <c r="A42" s="132" t="s">
        <v>39</v>
      </c>
      <c r="B42" s="132"/>
      <c r="C42" s="132"/>
      <c r="D42" s="132"/>
      <c r="E42" s="132" t="s">
        <v>7</v>
      </c>
      <c r="F42" s="132"/>
      <c r="G42" s="132"/>
      <c r="H42" s="132"/>
      <c r="I42" s="132" t="s">
        <v>30</v>
      </c>
      <c r="J42" s="132"/>
    </row>
    <row r="43" spans="1:10" ht="18" customHeight="1">
      <c r="A43" s="132" t="s">
        <v>40</v>
      </c>
      <c r="B43" s="132"/>
      <c r="C43" s="132"/>
      <c r="D43" s="132"/>
      <c r="E43" s="132" t="s">
        <v>8</v>
      </c>
      <c r="F43" s="132"/>
      <c r="G43" s="132"/>
      <c r="H43" s="132"/>
      <c r="I43" s="132" t="s">
        <v>10</v>
      </c>
      <c r="J43" s="132"/>
    </row>
    <row r="44" spans="1:10" ht="15.75" customHeight="1">
      <c r="A44" s="132" t="s">
        <v>26</v>
      </c>
      <c r="B44" s="132"/>
      <c r="C44" s="132"/>
      <c r="D44" s="132"/>
      <c r="E44" s="95"/>
      <c r="F44" s="96"/>
      <c r="G44" s="96"/>
      <c r="H44" s="96"/>
      <c r="I44" s="96"/>
      <c r="J44" s="97"/>
    </row>
    <row r="45" spans="1:10" ht="21.75">
      <c r="A45" s="57"/>
      <c r="B45" s="57"/>
      <c r="C45" s="57"/>
      <c r="D45" s="57"/>
      <c r="E45" s="98"/>
      <c r="J45" s="99"/>
    </row>
    <row r="46" spans="1:10" ht="21.75">
      <c r="A46" s="133"/>
      <c r="B46" s="134"/>
      <c r="C46" s="134"/>
      <c r="D46" s="134"/>
      <c r="E46" s="134"/>
      <c r="F46" s="134"/>
      <c r="G46" s="134"/>
      <c r="H46" s="134"/>
      <c r="I46" s="134"/>
      <c r="J46" s="99"/>
    </row>
    <row r="47" spans="1:9" ht="21.75">
      <c r="A47" s="133"/>
      <c r="B47" s="134"/>
      <c r="C47" s="134"/>
      <c r="D47" s="134"/>
      <c r="E47" s="134"/>
      <c r="F47" s="134"/>
      <c r="G47" s="134"/>
      <c r="H47" s="134"/>
      <c r="I47" s="134"/>
    </row>
    <row r="48" spans="1:15" ht="21.75">
      <c r="A48" s="100"/>
      <c r="B48" s="100"/>
      <c r="C48" s="100"/>
      <c r="D48" s="100"/>
      <c r="E48" s="100"/>
      <c r="F48" s="100"/>
      <c r="G48" s="73"/>
      <c r="H48" s="101"/>
      <c r="I48" s="100"/>
      <c r="J48" s="75"/>
      <c r="K48" s="75"/>
      <c r="L48" s="75"/>
      <c r="M48" s="99"/>
      <c r="N48" s="75"/>
      <c r="O48" s="75"/>
    </row>
    <row r="49" spans="1:15" ht="21.75">
      <c r="A49" s="100"/>
      <c r="B49" s="100"/>
      <c r="C49" s="100"/>
      <c r="D49" s="100"/>
      <c r="E49" s="100"/>
      <c r="F49" s="100"/>
      <c r="G49" s="73"/>
      <c r="H49" s="101"/>
      <c r="I49" s="100"/>
      <c r="J49" s="75"/>
      <c r="M49" s="99"/>
      <c r="N49" s="75"/>
      <c r="O49" s="75"/>
    </row>
    <row r="50" spans="1:15" ht="21.75">
      <c r="A50" s="100"/>
      <c r="B50" s="100"/>
      <c r="C50" s="100"/>
      <c r="D50" s="100"/>
      <c r="E50" s="100"/>
      <c r="F50" s="100"/>
      <c r="G50" s="73"/>
      <c r="H50" s="101"/>
      <c r="I50" s="100"/>
      <c r="J50" s="75"/>
      <c r="K50" s="75"/>
      <c r="M50" s="99"/>
      <c r="N50" s="75"/>
      <c r="O50" s="75"/>
    </row>
    <row r="51" spans="1:15" ht="21.75">
      <c r="A51" s="100"/>
      <c r="B51" s="100"/>
      <c r="C51" s="100"/>
      <c r="D51" s="100"/>
      <c r="E51" s="100"/>
      <c r="F51" s="100"/>
      <c r="G51" s="73"/>
      <c r="H51" s="101"/>
      <c r="I51" s="100"/>
      <c r="J51" s="75"/>
      <c r="N51" s="75"/>
      <c r="O51" s="75"/>
    </row>
    <row r="52" spans="1:15" s="68" customFormat="1" ht="21.75">
      <c r="A52" s="91"/>
      <c r="B52" s="91"/>
      <c r="C52" s="91"/>
      <c r="D52" s="91"/>
      <c r="E52" s="102"/>
      <c r="F52" s="91"/>
      <c r="G52" s="103"/>
      <c r="H52" s="102"/>
      <c r="I52" s="91"/>
      <c r="J52" s="54"/>
      <c r="K52" s="88"/>
      <c r="O52" s="104"/>
    </row>
    <row r="53" spans="10:11" ht="21.75">
      <c r="J53" s="75"/>
      <c r="K53" s="75"/>
    </row>
    <row r="54" spans="10:11" ht="21.75">
      <c r="J54" s="75"/>
      <c r="K54" s="75"/>
    </row>
    <row r="55" spans="10:11" ht="21.75">
      <c r="J55" s="75"/>
      <c r="K55" s="75"/>
    </row>
    <row r="56" spans="10:11" ht="21.75">
      <c r="J56" s="75"/>
      <c r="K56" s="75"/>
    </row>
  </sheetData>
  <sheetProtection/>
  <mergeCells count="15">
    <mergeCell ref="A44:D44"/>
    <mergeCell ref="A46:I46"/>
    <mergeCell ref="A47:I47"/>
    <mergeCell ref="A42:D42"/>
    <mergeCell ref="E42:H42"/>
    <mergeCell ref="I42:J42"/>
    <mergeCell ref="A43:D43"/>
    <mergeCell ref="E43:H43"/>
    <mergeCell ref="I43:J43"/>
    <mergeCell ref="D34:G34"/>
    <mergeCell ref="C35:G35"/>
    <mergeCell ref="A1:J1"/>
    <mergeCell ref="A2:J2"/>
    <mergeCell ref="A3:J3"/>
    <mergeCell ref="A4:G4"/>
  </mergeCells>
  <printOptions/>
  <pageMargins left="0.77" right="0" top="0" bottom="0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6"/>
  <sheetViews>
    <sheetView tabSelected="1" workbookViewId="0" topLeftCell="A1">
      <selection activeCell="J15" sqref="J15"/>
    </sheetView>
  </sheetViews>
  <sheetFormatPr defaultColWidth="9.140625" defaultRowHeight="12.75"/>
  <cols>
    <col min="1" max="2" width="9.140625" style="54" customWidth="1"/>
    <col min="3" max="3" width="5.7109375" style="54" customWidth="1"/>
    <col min="4" max="4" width="9.28125" style="54" customWidth="1"/>
    <col min="5" max="5" width="7.421875" style="54" customWidth="1"/>
    <col min="6" max="6" width="6.28125" style="54" customWidth="1"/>
    <col min="7" max="7" width="15.8515625" style="54" customWidth="1"/>
    <col min="8" max="8" width="9.7109375" style="54" customWidth="1"/>
    <col min="9" max="10" width="18.28125" style="54" customWidth="1"/>
    <col min="11" max="11" width="15.28125" style="54" customWidth="1"/>
    <col min="12" max="12" width="12.57421875" style="54" customWidth="1"/>
    <col min="13" max="13" width="14.8515625" style="54" customWidth="1"/>
    <col min="14" max="15" width="12.421875" style="54" bestFit="1" customWidth="1"/>
    <col min="16" max="16" width="11.7109375" style="54" customWidth="1"/>
    <col min="17" max="17" width="15.57421875" style="54" customWidth="1"/>
    <col min="18" max="18" width="9.28125" style="54" bestFit="1" customWidth="1"/>
    <col min="19" max="16384" width="9.140625" style="54" customWidth="1"/>
  </cols>
  <sheetData>
    <row r="1" spans="1:10" ht="18.75" customHeight="1">
      <c r="A1" s="137" t="s">
        <v>4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8.75" customHeight="1">
      <c r="A2" s="137" t="s">
        <v>5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8" customHeight="1">
      <c r="A3" s="138" t="s">
        <v>59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s="57" customFormat="1" ht="21.75">
      <c r="A4" s="139" t="s">
        <v>0</v>
      </c>
      <c r="B4" s="140"/>
      <c r="C4" s="140"/>
      <c r="D4" s="140"/>
      <c r="E4" s="140"/>
      <c r="F4" s="140"/>
      <c r="G4" s="141"/>
      <c r="H4" s="56" t="s">
        <v>1</v>
      </c>
      <c r="I4" s="55" t="s">
        <v>2</v>
      </c>
      <c r="J4" s="56" t="s">
        <v>3</v>
      </c>
    </row>
    <row r="5" spans="1:12" ht="23.25">
      <c r="A5" s="58" t="s">
        <v>31</v>
      </c>
      <c r="B5" s="59"/>
      <c r="C5" s="59"/>
      <c r="D5" s="59"/>
      <c r="E5" s="59"/>
      <c r="F5" s="59"/>
      <c r="G5" s="60"/>
      <c r="H5" s="61"/>
      <c r="I5" s="105">
        <v>0</v>
      </c>
      <c r="J5" s="106"/>
      <c r="L5" s="63"/>
    </row>
    <row r="6" spans="1:12" ht="23.25">
      <c r="A6" s="64" t="s">
        <v>11</v>
      </c>
      <c r="B6" s="65"/>
      <c r="C6" s="65"/>
      <c r="D6" s="65"/>
      <c r="E6" s="65"/>
      <c r="F6" s="65"/>
      <c r="G6" s="66" t="s">
        <v>54</v>
      </c>
      <c r="H6" s="61"/>
      <c r="I6" s="69">
        <v>0</v>
      </c>
      <c r="J6" s="106"/>
      <c r="L6" s="68"/>
    </row>
    <row r="7" spans="1:10" ht="23.25">
      <c r="A7" s="64" t="s">
        <v>12</v>
      </c>
      <c r="B7" s="65"/>
      <c r="C7" s="65"/>
      <c r="D7" s="65"/>
      <c r="E7" s="65"/>
      <c r="F7" s="65"/>
      <c r="G7" s="66"/>
      <c r="H7" s="61"/>
      <c r="I7" s="69">
        <v>0</v>
      </c>
      <c r="J7" s="106"/>
    </row>
    <row r="8" spans="1:10" ht="23.25">
      <c r="A8" s="64" t="s">
        <v>52</v>
      </c>
      <c r="B8" s="65"/>
      <c r="C8" s="65"/>
      <c r="D8" s="65"/>
      <c r="E8" s="65"/>
      <c r="F8" s="65"/>
      <c r="G8" s="66" t="s">
        <v>53</v>
      </c>
      <c r="H8" s="61"/>
      <c r="I8" s="69">
        <v>14816905.15</v>
      </c>
      <c r="J8" s="106"/>
    </row>
    <row r="9" spans="1:10" ht="23.25">
      <c r="A9" s="64" t="s">
        <v>55</v>
      </c>
      <c r="B9" s="65"/>
      <c r="C9" s="65"/>
      <c r="D9" s="65"/>
      <c r="E9" s="65"/>
      <c r="F9" s="65"/>
      <c r="G9" s="66"/>
      <c r="H9" s="61"/>
      <c r="I9" s="69">
        <v>500457.26</v>
      </c>
      <c r="J9" s="106"/>
    </row>
    <row r="10" spans="1:10" ht="23.25">
      <c r="A10" s="64" t="s">
        <v>13</v>
      </c>
      <c r="B10" s="65"/>
      <c r="C10" s="65"/>
      <c r="D10" s="65"/>
      <c r="E10" s="65"/>
      <c r="F10" s="65"/>
      <c r="G10" s="66"/>
      <c r="H10" s="61"/>
      <c r="I10" s="69">
        <v>516240.37</v>
      </c>
      <c r="J10" s="106"/>
    </row>
    <row r="11" spans="1:10" ht="23.25">
      <c r="A11" s="64" t="s">
        <v>42</v>
      </c>
      <c r="B11" s="65"/>
      <c r="C11" s="65"/>
      <c r="D11" s="65"/>
      <c r="E11" s="65"/>
      <c r="F11" s="65"/>
      <c r="G11" s="66"/>
      <c r="H11" s="61"/>
      <c r="I11" s="69">
        <v>4241412.35</v>
      </c>
      <c r="J11" s="106"/>
    </row>
    <row r="12" spans="1:10" ht="23.25">
      <c r="A12" s="64" t="s">
        <v>45</v>
      </c>
      <c r="B12" s="65"/>
      <c r="C12" s="65"/>
      <c r="D12" s="65"/>
      <c r="E12" s="65"/>
      <c r="F12" s="65"/>
      <c r="G12" s="66"/>
      <c r="H12" s="61"/>
      <c r="I12" s="69"/>
      <c r="J12" s="106"/>
    </row>
    <row r="13" spans="1:10" ht="23.25">
      <c r="A13" s="64" t="s">
        <v>14</v>
      </c>
      <c r="B13" s="65"/>
      <c r="C13" s="65"/>
      <c r="D13" s="65"/>
      <c r="E13" s="65"/>
      <c r="F13" s="65"/>
      <c r="G13" s="66"/>
      <c r="H13" s="61"/>
      <c r="I13" s="69">
        <v>0</v>
      </c>
      <c r="J13" s="106"/>
    </row>
    <row r="14" spans="1:10" ht="23.25">
      <c r="A14" s="64" t="s">
        <v>41</v>
      </c>
      <c r="B14" s="65"/>
      <c r="C14" s="65"/>
      <c r="D14" s="65"/>
      <c r="E14" s="65"/>
      <c r="F14" s="65"/>
      <c r="G14" s="66"/>
      <c r="H14" s="61"/>
      <c r="I14" s="69">
        <v>0</v>
      </c>
      <c r="J14" s="106"/>
    </row>
    <row r="15" spans="1:10" ht="23.25">
      <c r="A15" s="64" t="s">
        <v>32</v>
      </c>
      <c r="B15" s="65"/>
      <c r="C15" s="65"/>
      <c r="D15" s="65"/>
      <c r="E15" s="65"/>
      <c r="F15" s="65"/>
      <c r="G15" s="66"/>
      <c r="H15" s="61"/>
      <c r="I15" s="69">
        <v>8000</v>
      </c>
      <c r="J15" s="106"/>
    </row>
    <row r="16" spans="1:10" ht="23.25">
      <c r="A16" s="64" t="s">
        <v>34</v>
      </c>
      <c r="B16" s="65"/>
      <c r="C16" s="65"/>
      <c r="D16" s="65"/>
      <c r="E16" s="65"/>
      <c r="F16" s="65"/>
      <c r="G16" s="66"/>
      <c r="H16" s="61"/>
      <c r="I16" s="69">
        <v>0</v>
      </c>
      <c r="J16" s="106"/>
    </row>
    <row r="17" spans="1:10" ht="23.25">
      <c r="A17" s="64" t="s">
        <v>33</v>
      </c>
      <c r="B17" s="65"/>
      <c r="C17" s="65"/>
      <c r="D17" s="65"/>
      <c r="E17" s="65"/>
      <c r="F17" s="65"/>
      <c r="G17" s="66"/>
      <c r="H17" s="61"/>
      <c r="I17" s="69">
        <v>0</v>
      </c>
      <c r="J17" s="106"/>
    </row>
    <row r="18" spans="1:10" ht="23.25">
      <c r="A18" s="64" t="s">
        <v>48</v>
      </c>
      <c r="B18" s="65"/>
      <c r="C18" s="65"/>
      <c r="D18" s="65"/>
      <c r="E18" s="65"/>
      <c r="F18" s="65"/>
      <c r="G18" s="66"/>
      <c r="H18" s="70"/>
      <c r="I18" s="69">
        <v>0</v>
      </c>
      <c r="J18" s="106"/>
    </row>
    <row r="19" spans="1:13" ht="23.25">
      <c r="A19" s="64" t="s">
        <v>25</v>
      </c>
      <c r="B19" s="65"/>
      <c r="C19" s="65"/>
      <c r="D19" s="65"/>
      <c r="E19" s="65"/>
      <c r="F19" s="65"/>
      <c r="G19" s="66"/>
      <c r="H19" s="70"/>
      <c r="I19" s="71">
        <v>716565</v>
      </c>
      <c r="J19" s="106"/>
      <c r="K19" s="72"/>
      <c r="L19" s="73"/>
      <c r="M19" s="73"/>
    </row>
    <row r="20" spans="1:13" ht="23.25">
      <c r="A20" s="64" t="s">
        <v>36</v>
      </c>
      <c r="B20" s="65"/>
      <c r="C20" s="65"/>
      <c r="D20" s="65"/>
      <c r="E20" s="65"/>
      <c r="F20" s="65"/>
      <c r="G20" s="66"/>
      <c r="H20" s="70"/>
      <c r="I20" s="71">
        <v>1314080</v>
      </c>
      <c r="J20" s="106"/>
      <c r="K20" s="72"/>
      <c r="L20" s="73"/>
      <c r="M20" s="73"/>
    </row>
    <row r="21" spans="1:13" ht="23.25">
      <c r="A21" s="64" t="s">
        <v>35</v>
      </c>
      <c r="B21" s="65"/>
      <c r="C21" s="65"/>
      <c r="D21" s="65"/>
      <c r="E21" s="65"/>
      <c r="F21" s="65"/>
      <c r="G21" s="66"/>
      <c r="H21" s="70"/>
      <c r="I21" s="71">
        <v>1445960</v>
      </c>
      <c r="J21" s="106"/>
      <c r="K21" s="72"/>
      <c r="L21" s="73"/>
      <c r="M21" s="73"/>
    </row>
    <row r="22" spans="1:13" ht="23.25">
      <c r="A22" s="64" t="s">
        <v>15</v>
      </c>
      <c r="B22" s="65"/>
      <c r="C22" s="65"/>
      <c r="D22" s="65"/>
      <c r="E22" s="65"/>
      <c r="F22" s="74"/>
      <c r="G22" s="66"/>
      <c r="H22" s="70"/>
      <c r="I22" s="71">
        <v>54567</v>
      </c>
      <c r="J22" s="106"/>
      <c r="K22" s="72"/>
      <c r="L22" s="73"/>
      <c r="M22" s="73"/>
    </row>
    <row r="23" spans="1:13" ht="23.25">
      <c r="A23" s="64" t="s">
        <v>16</v>
      </c>
      <c r="B23" s="65"/>
      <c r="C23" s="65"/>
      <c r="D23" s="65"/>
      <c r="E23" s="65"/>
      <c r="F23" s="65"/>
      <c r="G23" s="66"/>
      <c r="H23" s="70"/>
      <c r="I23" s="71">
        <v>1610324.51</v>
      </c>
      <c r="J23" s="106"/>
      <c r="K23" s="72"/>
      <c r="L23" s="73"/>
      <c r="M23" s="73"/>
    </row>
    <row r="24" spans="1:13" ht="23.25">
      <c r="A24" s="64" t="s">
        <v>17</v>
      </c>
      <c r="B24" s="65"/>
      <c r="C24" s="65"/>
      <c r="D24" s="65"/>
      <c r="E24" s="65"/>
      <c r="F24" s="65"/>
      <c r="G24" s="66"/>
      <c r="H24" s="70"/>
      <c r="I24" s="71">
        <v>1448984.19</v>
      </c>
      <c r="J24" s="106"/>
      <c r="K24" s="72"/>
      <c r="L24" s="73"/>
      <c r="M24" s="73"/>
    </row>
    <row r="25" spans="1:13" ht="23.25">
      <c r="A25" s="64" t="s">
        <v>18</v>
      </c>
      <c r="B25" s="65"/>
      <c r="C25" s="65"/>
      <c r="D25" s="65"/>
      <c r="E25" s="65"/>
      <c r="F25" s="65"/>
      <c r="G25" s="66"/>
      <c r="H25" s="70"/>
      <c r="I25" s="71">
        <v>327276.01</v>
      </c>
      <c r="J25" s="62"/>
      <c r="K25" s="72"/>
      <c r="L25" s="73"/>
      <c r="M25" s="73"/>
    </row>
    <row r="26" spans="1:13" ht="23.25">
      <c r="A26" s="64" t="s">
        <v>19</v>
      </c>
      <c r="B26" s="65"/>
      <c r="C26" s="65"/>
      <c r="D26" s="65"/>
      <c r="E26" s="65"/>
      <c r="F26" s="65"/>
      <c r="G26" s="66"/>
      <c r="H26" s="70"/>
      <c r="I26" s="71">
        <v>1171482.43</v>
      </c>
      <c r="J26" s="62"/>
      <c r="K26" s="72"/>
      <c r="L26" s="73"/>
      <c r="M26" s="73"/>
    </row>
    <row r="27" spans="1:13" ht="23.25">
      <c r="A27" s="64" t="s">
        <v>20</v>
      </c>
      <c r="B27" s="65"/>
      <c r="C27" s="65"/>
      <c r="D27" s="65"/>
      <c r="E27" s="65"/>
      <c r="F27" s="65"/>
      <c r="G27" s="66"/>
      <c r="H27" s="70"/>
      <c r="I27" s="71">
        <v>299706.79</v>
      </c>
      <c r="J27" s="62"/>
      <c r="K27" s="72"/>
      <c r="L27" s="73"/>
      <c r="M27" s="73">
        <f>SUM(I19:I27)</f>
        <v>8388945.929999998</v>
      </c>
    </row>
    <row r="28" spans="1:14" ht="23.25">
      <c r="A28" s="64" t="s">
        <v>21</v>
      </c>
      <c r="B28" s="65"/>
      <c r="C28" s="65"/>
      <c r="D28" s="65"/>
      <c r="E28" s="65"/>
      <c r="F28" s="65"/>
      <c r="G28" s="66"/>
      <c r="H28" s="61"/>
      <c r="I28" s="71">
        <v>1268000</v>
      </c>
      <c r="J28" s="62"/>
      <c r="K28" s="72"/>
      <c r="L28" s="73"/>
      <c r="M28" s="73"/>
      <c r="N28" s="75"/>
    </row>
    <row r="29" spans="1:14" ht="19.5" customHeight="1">
      <c r="A29" s="64" t="s">
        <v>37</v>
      </c>
      <c r="B29" s="65"/>
      <c r="C29" s="65"/>
      <c r="D29" s="65"/>
      <c r="E29" s="65"/>
      <c r="F29" s="65"/>
      <c r="G29" s="66"/>
      <c r="H29" s="61"/>
      <c r="I29" s="67">
        <v>3620100</v>
      </c>
      <c r="J29" s="62"/>
      <c r="K29" s="72"/>
      <c r="L29" s="73"/>
      <c r="M29" s="73"/>
      <c r="N29" s="75"/>
    </row>
    <row r="30" spans="1:17" ht="23.25">
      <c r="A30" s="64" t="s">
        <v>38</v>
      </c>
      <c r="B30" s="65"/>
      <c r="C30" s="65"/>
      <c r="D30" s="76"/>
      <c r="E30" s="76"/>
      <c r="F30" s="76"/>
      <c r="G30" s="77"/>
      <c r="H30" s="61"/>
      <c r="I30" s="67">
        <v>330500</v>
      </c>
      <c r="J30" s="62"/>
      <c r="K30" s="78"/>
      <c r="L30" s="73"/>
      <c r="M30" s="73"/>
      <c r="Q30" s="75"/>
    </row>
    <row r="31" spans="1:17" ht="23.25">
      <c r="A31" s="64" t="s">
        <v>43</v>
      </c>
      <c r="B31" s="65"/>
      <c r="C31" s="65"/>
      <c r="D31" s="76"/>
      <c r="E31" s="76"/>
      <c r="F31" s="76"/>
      <c r="G31" s="77"/>
      <c r="H31" s="61"/>
      <c r="I31" s="67">
        <v>298432</v>
      </c>
      <c r="J31" s="62"/>
      <c r="K31" s="78"/>
      <c r="L31" s="73"/>
      <c r="M31" s="73"/>
      <c r="Q31" s="75"/>
    </row>
    <row r="32" spans="1:17" ht="23.25">
      <c r="A32" s="64" t="s">
        <v>44</v>
      </c>
      <c r="B32" s="65"/>
      <c r="C32" s="65"/>
      <c r="D32" s="76"/>
      <c r="E32" s="76"/>
      <c r="F32" s="76"/>
      <c r="G32" s="77"/>
      <c r="H32" s="61"/>
      <c r="I32" s="67">
        <v>0</v>
      </c>
      <c r="J32" s="62"/>
      <c r="K32" s="78"/>
      <c r="L32" s="73"/>
      <c r="M32" s="73"/>
      <c r="Q32" s="75"/>
    </row>
    <row r="33" spans="1:15" ht="23.25">
      <c r="A33" s="64" t="s">
        <v>22</v>
      </c>
      <c r="B33" s="65"/>
      <c r="C33" s="65"/>
      <c r="D33" s="65"/>
      <c r="E33" s="65"/>
      <c r="F33" s="65"/>
      <c r="G33" s="66"/>
      <c r="H33" s="61"/>
      <c r="I33" s="67"/>
      <c r="J33" s="62">
        <v>22714696.74</v>
      </c>
      <c r="K33" s="78"/>
      <c r="L33" s="73"/>
      <c r="M33" s="73"/>
      <c r="O33" s="79"/>
    </row>
    <row r="34" spans="1:13" ht="24">
      <c r="A34" s="64" t="s">
        <v>28</v>
      </c>
      <c r="B34" s="65"/>
      <c r="C34" s="65"/>
      <c r="D34" s="135"/>
      <c r="E34" s="135"/>
      <c r="F34" s="135"/>
      <c r="G34" s="136"/>
      <c r="H34" s="61"/>
      <c r="I34" s="67"/>
      <c r="J34" s="80">
        <v>869069.06</v>
      </c>
      <c r="K34" s="78"/>
      <c r="L34" s="73"/>
      <c r="M34" s="73"/>
    </row>
    <row r="35" spans="1:18" ht="24">
      <c r="A35" s="64" t="s">
        <v>23</v>
      </c>
      <c r="B35" s="65"/>
      <c r="C35" s="135"/>
      <c r="D35" s="135"/>
      <c r="E35" s="135"/>
      <c r="F35" s="135"/>
      <c r="G35" s="136"/>
      <c r="H35" s="61"/>
      <c r="I35" s="67"/>
      <c r="J35" s="80">
        <v>6163814.91</v>
      </c>
      <c r="K35" s="78"/>
      <c r="L35" s="73"/>
      <c r="M35" s="73"/>
      <c r="O35" s="75"/>
      <c r="P35" s="75"/>
      <c r="Q35" s="75"/>
      <c r="R35" s="75"/>
    </row>
    <row r="36" spans="1:18" ht="23.25">
      <c r="A36" s="64" t="s">
        <v>24</v>
      </c>
      <c r="B36" s="65"/>
      <c r="C36" s="65"/>
      <c r="D36" s="65"/>
      <c r="E36" s="65"/>
      <c r="F36" s="65"/>
      <c r="G36" s="66"/>
      <c r="H36" s="61"/>
      <c r="I36" s="67"/>
      <c r="J36" s="62">
        <v>4241412.35</v>
      </c>
      <c r="K36" s="78"/>
      <c r="L36" s="73"/>
      <c r="M36" s="73"/>
      <c r="P36" s="75"/>
      <c r="Q36" s="75"/>
      <c r="R36" s="75"/>
    </row>
    <row r="37" spans="1:18" ht="22.5" customHeight="1">
      <c r="A37" s="64" t="s">
        <v>29</v>
      </c>
      <c r="B37" s="65"/>
      <c r="C37" s="65"/>
      <c r="D37" s="65"/>
      <c r="E37" s="65"/>
      <c r="F37" s="65"/>
      <c r="G37" s="66"/>
      <c r="H37" s="61"/>
      <c r="I37" s="67"/>
      <c r="J37" s="62">
        <v>0</v>
      </c>
      <c r="K37" s="78"/>
      <c r="L37" s="73"/>
      <c r="M37" s="73"/>
      <c r="P37" s="75"/>
      <c r="Q37" s="75"/>
      <c r="R37" s="75"/>
    </row>
    <row r="38" spans="1:14" ht="22.5" customHeight="1">
      <c r="A38" s="64" t="s">
        <v>46</v>
      </c>
      <c r="B38" s="65"/>
      <c r="C38" s="65"/>
      <c r="D38" s="65"/>
      <c r="E38" s="65"/>
      <c r="F38" s="65"/>
      <c r="G38" s="66"/>
      <c r="H38" s="61"/>
      <c r="I38" s="67"/>
      <c r="J38" s="62">
        <v>0</v>
      </c>
      <c r="K38" s="72"/>
      <c r="L38" s="81"/>
      <c r="M38" s="73"/>
      <c r="N38" s="75"/>
    </row>
    <row r="39" spans="1:17" s="68" customFormat="1" ht="24" thickBot="1">
      <c r="A39" s="82"/>
      <c r="B39" s="83"/>
      <c r="C39" s="83"/>
      <c r="D39" s="83"/>
      <c r="E39" s="83"/>
      <c r="F39" s="83"/>
      <c r="G39" s="84"/>
      <c r="H39" s="85"/>
      <c r="I39" s="86">
        <f>SUM(I5:I38)</f>
        <v>33988993.06</v>
      </c>
      <c r="J39" s="107">
        <f>SUM(J5:J38)</f>
        <v>33988993.059999995</v>
      </c>
      <c r="K39" s="87">
        <f>SUM(I39-J39)</f>
        <v>7.450580596923828E-09</v>
      </c>
      <c r="N39" s="88"/>
      <c r="O39" s="88"/>
      <c r="P39" s="89"/>
      <c r="Q39" s="89"/>
    </row>
    <row r="40" spans="1:17" s="68" customFormat="1" ht="24" thickTop="1">
      <c r="A40" s="90"/>
      <c r="B40" s="90"/>
      <c r="C40" s="91"/>
      <c r="D40" s="91"/>
      <c r="E40" s="91"/>
      <c r="F40" s="91"/>
      <c r="G40" s="91"/>
      <c r="H40" s="92"/>
      <c r="I40" s="93"/>
      <c r="J40" s="94"/>
      <c r="K40" s="87"/>
      <c r="N40" s="88"/>
      <c r="O40" s="88"/>
      <c r="P40" s="89"/>
      <c r="Q40" s="89"/>
    </row>
    <row r="41" spans="1:10" ht="18" customHeight="1">
      <c r="A41" s="54" t="s">
        <v>6</v>
      </c>
      <c r="F41" s="54" t="s">
        <v>9</v>
      </c>
      <c r="I41" s="54" t="s">
        <v>27</v>
      </c>
      <c r="J41" s="75"/>
    </row>
    <row r="42" spans="1:10" ht="23.25">
      <c r="A42" s="132" t="s">
        <v>39</v>
      </c>
      <c r="B42" s="132"/>
      <c r="C42" s="132"/>
      <c r="D42" s="132"/>
      <c r="E42" s="132" t="s">
        <v>7</v>
      </c>
      <c r="F42" s="132"/>
      <c r="G42" s="132"/>
      <c r="H42" s="132"/>
      <c r="I42" s="132" t="s">
        <v>30</v>
      </c>
      <c r="J42" s="132"/>
    </row>
    <row r="43" spans="1:10" ht="18" customHeight="1">
      <c r="A43" s="132" t="s">
        <v>40</v>
      </c>
      <c r="B43" s="132"/>
      <c r="C43" s="132"/>
      <c r="D43" s="132"/>
      <c r="E43" s="132" t="s">
        <v>8</v>
      </c>
      <c r="F43" s="132"/>
      <c r="G43" s="132"/>
      <c r="H43" s="132"/>
      <c r="I43" s="132" t="s">
        <v>10</v>
      </c>
      <c r="J43" s="132"/>
    </row>
    <row r="44" spans="1:10" ht="15.75" customHeight="1">
      <c r="A44" s="132" t="s">
        <v>26</v>
      </c>
      <c r="B44" s="132"/>
      <c r="C44" s="132"/>
      <c r="D44" s="132"/>
      <c r="E44" s="95"/>
      <c r="F44" s="96"/>
      <c r="G44" s="96"/>
      <c r="H44" s="96"/>
      <c r="I44" s="96"/>
      <c r="J44" s="97"/>
    </row>
    <row r="45" spans="1:10" ht="21.75">
      <c r="A45" s="57"/>
      <c r="B45" s="57"/>
      <c r="C45" s="57"/>
      <c r="D45" s="57"/>
      <c r="E45" s="98"/>
      <c r="J45" s="99"/>
    </row>
    <row r="46" spans="1:10" ht="21.75">
      <c r="A46" s="133"/>
      <c r="B46" s="134"/>
      <c r="C46" s="134"/>
      <c r="D46" s="134"/>
      <c r="E46" s="134"/>
      <c r="F46" s="134"/>
      <c r="G46" s="134"/>
      <c r="H46" s="134"/>
      <c r="I46" s="134"/>
      <c r="J46" s="99"/>
    </row>
    <row r="47" spans="1:9" ht="21.75">
      <c r="A47" s="133"/>
      <c r="B47" s="134"/>
      <c r="C47" s="134"/>
      <c r="D47" s="134"/>
      <c r="E47" s="134"/>
      <c r="F47" s="134"/>
      <c r="G47" s="134"/>
      <c r="H47" s="134"/>
      <c r="I47" s="134"/>
    </row>
    <row r="48" spans="1:15" ht="21.75">
      <c r="A48" s="100"/>
      <c r="B48" s="100"/>
      <c r="C48" s="100"/>
      <c r="D48" s="100"/>
      <c r="E48" s="100"/>
      <c r="F48" s="100"/>
      <c r="G48" s="73"/>
      <c r="H48" s="101"/>
      <c r="I48" s="100"/>
      <c r="J48" s="75"/>
      <c r="K48" s="75"/>
      <c r="L48" s="75"/>
      <c r="M48" s="99"/>
      <c r="N48" s="75"/>
      <c r="O48" s="75"/>
    </row>
    <row r="49" spans="1:15" ht="21.75">
      <c r="A49" s="100"/>
      <c r="B49" s="100"/>
      <c r="C49" s="100"/>
      <c r="D49" s="100"/>
      <c r="E49" s="100"/>
      <c r="F49" s="100"/>
      <c r="G49" s="73"/>
      <c r="H49" s="101"/>
      <c r="I49" s="100"/>
      <c r="J49" s="75"/>
      <c r="M49" s="99"/>
      <c r="N49" s="75"/>
      <c r="O49" s="75"/>
    </row>
    <row r="50" spans="1:15" ht="21.75">
      <c r="A50" s="100"/>
      <c r="B50" s="100"/>
      <c r="C50" s="100"/>
      <c r="D50" s="100"/>
      <c r="E50" s="100"/>
      <c r="F50" s="100"/>
      <c r="G50" s="73"/>
      <c r="H50" s="101"/>
      <c r="I50" s="100"/>
      <c r="J50" s="75"/>
      <c r="K50" s="75"/>
      <c r="M50" s="99"/>
      <c r="N50" s="75"/>
      <c r="O50" s="75"/>
    </row>
    <row r="51" spans="1:15" ht="21.75">
      <c r="A51" s="100"/>
      <c r="B51" s="100"/>
      <c r="C51" s="100"/>
      <c r="D51" s="100"/>
      <c r="E51" s="100"/>
      <c r="F51" s="100"/>
      <c r="G51" s="73"/>
      <c r="H51" s="101"/>
      <c r="I51" s="100"/>
      <c r="J51" s="75"/>
      <c r="N51" s="75"/>
      <c r="O51" s="75"/>
    </row>
    <row r="52" spans="1:15" s="68" customFormat="1" ht="21.75">
      <c r="A52" s="91"/>
      <c r="B52" s="91"/>
      <c r="C52" s="91"/>
      <c r="D52" s="91"/>
      <c r="E52" s="102"/>
      <c r="F52" s="91"/>
      <c r="G52" s="103"/>
      <c r="H52" s="102"/>
      <c r="I52" s="91"/>
      <c r="J52" s="54"/>
      <c r="K52" s="88"/>
      <c r="O52" s="104"/>
    </row>
    <row r="53" spans="10:11" ht="21.75">
      <c r="J53" s="75"/>
      <c r="K53" s="75"/>
    </row>
    <row r="54" spans="10:11" ht="21.75">
      <c r="J54" s="75"/>
      <c r="K54" s="75"/>
    </row>
    <row r="55" spans="10:11" ht="21.75">
      <c r="J55" s="75"/>
      <c r="K55" s="75"/>
    </row>
    <row r="56" spans="10:11" ht="21.75">
      <c r="J56" s="75"/>
      <c r="K56" s="75"/>
    </row>
  </sheetData>
  <sheetProtection/>
  <mergeCells count="15">
    <mergeCell ref="D34:G34"/>
    <mergeCell ref="C35:G35"/>
    <mergeCell ref="A1:J1"/>
    <mergeCell ref="A2:J2"/>
    <mergeCell ref="A3:J3"/>
    <mergeCell ref="A4:G4"/>
    <mergeCell ref="A44:D44"/>
    <mergeCell ref="A46:I46"/>
    <mergeCell ref="A47:I47"/>
    <mergeCell ref="A42:D42"/>
    <mergeCell ref="E42:H42"/>
    <mergeCell ref="I42:J42"/>
    <mergeCell ref="A43:D43"/>
    <mergeCell ref="E43:H43"/>
    <mergeCell ref="I43:J43"/>
  </mergeCells>
  <printOptions/>
  <pageMargins left="0.77" right="0" top="0" bottom="0" header="0" footer="0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28">
      <selection activeCell="J34" sqref="J34"/>
    </sheetView>
  </sheetViews>
  <sheetFormatPr defaultColWidth="9.140625" defaultRowHeight="12.75"/>
  <cols>
    <col min="1" max="2" width="9.140625" style="54" customWidth="1"/>
    <col min="3" max="3" width="5.7109375" style="54" customWidth="1"/>
    <col min="4" max="4" width="9.28125" style="54" customWidth="1"/>
    <col min="5" max="5" width="7.421875" style="54" customWidth="1"/>
    <col min="6" max="6" width="6.28125" style="54" customWidth="1"/>
    <col min="7" max="7" width="15.8515625" style="54" customWidth="1"/>
    <col min="8" max="8" width="9.7109375" style="54" customWidth="1"/>
    <col min="9" max="10" width="18.28125" style="54" customWidth="1"/>
    <col min="11" max="11" width="15.28125" style="54" customWidth="1"/>
    <col min="12" max="12" width="12.57421875" style="54" customWidth="1"/>
    <col min="13" max="13" width="14.8515625" style="54" customWidth="1"/>
    <col min="14" max="15" width="12.421875" style="54" bestFit="1" customWidth="1"/>
    <col min="16" max="16" width="11.7109375" style="54" customWidth="1"/>
    <col min="17" max="17" width="15.57421875" style="54" customWidth="1"/>
    <col min="18" max="18" width="9.28125" style="54" bestFit="1" customWidth="1"/>
    <col min="19" max="16384" width="9.140625" style="54" customWidth="1"/>
  </cols>
  <sheetData>
    <row r="1" spans="1:10" ht="18.75" customHeight="1">
      <c r="A1" s="137" t="s">
        <v>4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8.75" customHeight="1">
      <c r="A2" s="137" t="s">
        <v>5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8" customHeight="1">
      <c r="A3" s="138" t="s">
        <v>60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s="57" customFormat="1" ht="21.75">
      <c r="A4" s="139" t="s">
        <v>0</v>
      </c>
      <c r="B4" s="140"/>
      <c r="C4" s="140"/>
      <c r="D4" s="140"/>
      <c r="E4" s="140"/>
      <c r="F4" s="140"/>
      <c r="G4" s="141"/>
      <c r="H4" s="56" t="s">
        <v>1</v>
      </c>
      <c r="I4" s="55" t="s">
        <v>2</v>
      </c>
      <c r="J4" s="56" t="s">
        <v>3</v>
      </c>
    </row>
    <row r="5" spans="1:12" ht="23.25">
      <c r="A5" s="58" t="s">
        <v>31</v>
      </c>
      <c r="B5" s="59"/>
      <c r="C5" s="59"/>
      <c r="D5" s="59"/>
      <c r="E5" s="59"/>
      <c r="F5" s="59"/>
      <c r="G5" s="60"/>
      <c r="H5" s="61"/>
      <c r="I5" s="105">
        <v>0</v>
      </c>
      <c r="J5" s="106"/>
      <c r="L5" s="63"/>
    </row>
    <row r="6" spans="1:12" ht="23.25">
      <c r="A6" s="64" t="s">
        <v>11</v>
      </c>
      <c r="B6" s="65"/>
      <c r="C6" s="65"/>
      <c r="D6" s="65"/>
      <c r="E6" s="65"/>
      <c r="F6" s="65"/>
      <c r="G6" s="66" t="s">
        <v>54</v>
      </c>
      <c r="H6" s="61"/>
      <c r="I6" s="69">
        <v>0</v>
      </c>
      <c r="J6" s="106"/>
      <c r="L6" s="68"/>
    </row>
    <row r="7" spans="1:10" ht="23.25">
      <c r="A7" s="64" t="s">
        <v>12</v>
      </c>
      <c r="B7" s="65"/>
      <c r="C7" s="65"/>
      <c r="D7" s="65"/>
      <c r="E7" s="65"/>
      <c r="F7" s="65"/>
      <c r="G7" s="66"/>
      <c r="H7" s="61"/>
      <c r="I7" s="69">
        <v>0</v>
      </c>
      <c r="J7" s="106"/>
    </row>
    <row r="8" spans="1:10" ht="23.25">
      <c r="A8" s="64" t="s">
        <v>52</v>
      </c>
      <c r="B8" s="65"/>
      <c r="C8" s="65"/>
      <c r="D8" s="65"/>
      <c r="E8" s="65"/>
      <c r="F8" s="65"/>
      <c r="G8" s="66" t="s">
        <v>53</v>
      </c>
      <c r="H8" s="61"/>
      <c r="I8" s="69">
        <v>13966494.73</v>
      </c>
      <c r="J8" s="106"/>
    </row>
    <row r="9" spans="1:10" ht="23.25">
      <c r="A9" s="64" t="s">
        <v>55</v>
      </c>
      <c r="B9" s="65"/>
      <c r="C9" s="65"/>
      <c r="D9" s="65"/>
      <c r="E9" s="65"/>
      <c r="F9" s="65"/>
      <c r="G9" s="66"/>
      <c r="H9" s="61"/>
      <c r="I9" s="69">
        <v>500457.26</v>
      </c>
      <c r="J9" s="106"/>
    </row>
    <row r="10" spans="1:10" ht="23.25">
      <c r="A10" s="64" t="s">
        <v>13</v>
      </c>
      <c r="B10" s="65"/>
      <c r="C10" s="65"/>
      <c r="D10" s="65"/>
      <c r="E10" s="65"/>
      <c r="F10" s="65"/>
      <c r="G10" s="66"/>
      <c r="H10" s="61"/>
      <c r="I10" s="69">
        <v>2565365.87</v>
      </c>
      <c r="J10" s="106"/>
    </row>
    <row r="11" spans="1:10" ht="23.25">
      <c r="A11" s="64" t="s">
        <v>42</v>
      </c>
      <c r="B11" s="65"/>
      <c r="C11" s="65"/>
      <c r="D11" s="65"/>
      <c r="E11" s="65"/>
      <c r="F11" s="65"/>
      <c r="G11" s="66"/>
      <c r="H11" s="61"/>
      <c r="I11" s="69">
        <v>4241412.35</v>
      </c>
      <c r="J11" s="106"/>
    </row>
    <row r="12" spans="1:10" ht="23.25">
      <c r="A12" s="64" t="s">
        <v>45</v>
      </c>
      <c r="B12" s="65"/>
      <c r="C12" s="65"/>
      <c r="D12" s="65"/>
      <c r="E12" s="65"/>
      <c r="F12" s="65"/>
      <c r="G12" s="66"/>
      <c r="H12" s="61"/>
      <c r="I12" s="69">
        <v>0</v>
      </c>
      <c r="J12" s="106"/>
    </row>
    <row r="13" spans="1:10" ht="23.25">
      <c r="A13" s="64" t="s">
        <v>14</v>
      </c>
      <c r="B13" s="65"/>
      <c r="C13" s="65"/>
      <c r="D13" s="65"/>
      <c r="E13" s="65"/>
      <c r="F13" s="65"/>
      <c r="G13" s="66"/>
      <c r="H13" s="61"/>
      <c r="I13" s="69">
        <v>0</v>
      </c>
      <c r="J13" s="106"/>
    </row>
    <row r="14" spans="1:10" ht="23.25">
      <c r="A14" s="64" t="s">
        <v>41</v>
      </c>
      <c r="B14" s="65"/>
      <c r="C14" s="65"/>
      <c r="D14" s="65"/>
      <c r="E14" s="65"/>
      <c r="F14" s="65"/>
      <c r="G14" s="66"/>
      <c r="H14" s="61"/>
      <c r="I14" s="69">
        <v>0</v>
      </c>
      <c r="J14" s="106"/>
    </row>
    <row r="15" spans="1:10" ht="23.25">
      <c r="A15" s="64" t="s">
        <v>32</v>
      </c>
      <c r="B15" s="65"/>
      <c r="C15" s="65"/>
      <c r="D15" s="65"/>
      <c r="E15" s="65"/>
      <c r="F15" s="65"/>
      <c r="G15" s="66"/>
      <c r="H15" s="61"/>
      <c r="I15" s="69">
        <v>0</v>
      </c>
      <c r="J15" s="106"/>
    </row>
    <row r="16" spans="1:10" ht="23.25">
      <c r="A16" s="64" t="s">
        <v>34</v>
      </c>
      <c r="B16" s="65"/>
      <c r="C16" s="65"/>
      <c r="D16" s="65"/>
      <c r="E16" s="65"/>
      <c r="F16" s="65"/>
      <c r="G16" s="66"/>
      <c r="H16" s="61"/>
      <c r="I16" s="69">
        <v>0</v>
      </c>
      <c r="J16" s="106"/>
    </row>
    <row r="17" spans="1:10" ht="23.25">
      <c r="A17" s="64" t="s">
        <v>33</v>
      </c>
      <c r="B17" s="65"/>
      <c r="C17" s="65"/>
      <c r="D17" s="65"/>
      <c r="E17" s="65"/>
      <c r="F17" s="65"/>
      <c r="G17" s="66"/>
      <c r="H17" s="61"/>
      <c r="I17" s="69">
        <v>0</v>
      </c>
      <c r="J17" s="106"/>
    </row>
    <row r="18" spans="1:10" ht="23.25">
      <c r="A18" s="64" t="s">
        <v>48</v>
      </c>
      <c r="B18" s="65"/>
      <c r="C18" s="65"/>
      <c r="D18" s="65"/>
      <c r="E18" s="65"/>
      <c r="F18" s="65"/>
      <c r="G18" s="66"/>
      <c r="H18" s="70"/>
      <c r="I18" s="69">
        <v>0</v>
      </c>
      <c r="J18" s="106"/>
    </row>
    <row r="19" spans="1:13" ht="23.25">
      <c r="A19" s="64" t="s">
        <v>25</v>
      </c>
      <c r="B19" s="65"/>
      <c r="C19" s="65"/>
      <c r="D19" s="65"/>
      <c r="E19" s="65"/>
      <c r="F19" s="65"/>
      <c r="G19" s="66"/>
      <c r="H19" s="70"/>
      <c r="I19" s="71">
        <v>725156</v>
      </c>
      <c r="J19" s="106"/>
      <c r="K19" s="72"/>
      <c r="L19" s="73"/>
      <c r="M19" s="73"/>
    </row>
    <row r="20" spans="1:13" ht="23.25">
      <c r="A20" s="64" t="s">
        <v>36</v>
      </c>
      <c r="B20" s="65"/>
      <c r="C20" s="65"/>
      <c r="D20" s="65"/>
      <c r="E20" s="65"/>
      <c r="F20" s="65"/>
      <c r="G20" s="66"/>
      <c r="H20" s="70"/>
      <c r="I20" s="71">
        <v>1315720</v>
      </c>
      <c r="J20" s="106"/>
      <c r="K20" s="72"/>
      <c r="L20" s="73"/>
      <c r="M20" s="73"/>
    </row>
    <row r="21" spans="1:13" ht="23.25">
      <c r="A21" s="64" t="s">
        <v>35</v>
      </c>
      <c r="B21" s="65"/>
      <c r="C21" s="65"/>
      <c r="D21" s="65"/>
      <c r="E21" s="65"/>
      <c r="F21" s="65"/>
      <c r="G21" s="66"/>
      <c r="H21" s="70"/>
      <c r="I21" s="71">
        <v>1445960</v>
      </c>
      <c r="J21" s="106"/>
      <c r="K21" s="72"/>
      <c r="L21" s="73"/>
      <c r="M21" s="73"/>
    </row>
    <row r="22" spans="1:13" ht="23.25">
      <c r="A22" s="64" t="s">
        <v>15</v>
      </c>
      <c r="B22" s="65"/>
      <c r="C22" s="65"/>
      <c r="D22" s="65"/>
      <c r="E22" s="65"/>
      <c r="F22" s="74"/>
      <c r="G22" s="66"/>
      <c r="H22" s="70"/>
      <c r="I22" s="71">
        <v>54567</v>
      </c>
      <c r="J22" s="106"/>
      <c r="K22" s="72"/>
      <c r="L22" s="73"/>
      <c r="M22" s="73"/>
    </row>
    <row r="23" spans="1:13" ht="23.25">
      <c r="A23" s="64" t="s">
        <v>16</v>
      </c>
      <c r="B23" s="65"/>
      <c r="C23" s="65"/>
      <c r="D23" s="65"/>
      <c r="E23" s="65"/>
      <c r="F23" s="65"/>
      <c r="G23" s="66"/>
      <c r="H23" s="70"/>
      <c r="I23" s="71">
        <v>1686505.71</v>
      </c>
      <c r="J23" s="106"/>
      <c r="K23" s="72"/>
      <c r="L23" s="73"/>
      <c r="M23" s="73"/>
    </row>
    <row r="24" spans="1:13" ht="23.25">
      <c r="A24" s="64" t="s">
        <v>17</v>
      </c>
      <c r="B24" s="65"/>
      <c r="C24" s="65"/>
      <c r="D24" s="65"/>
      <c r="E24" s="65"/>
      <c r="F24" s="65"/>
      <c r="G24" s="66"/>
      <c r="H24" s="70"/>
      <c r="I24" s="71">
        <v>1556442.19</v>
      </c>
      <c r="J24" s="106"/>
      <c r="K24" s="72"/>
      <c r="L24" s="73"/>
      <c r="M24" s="73"/>
    </row>
    <row r="25" spans="1:13" ht="23.25">
      <c r="A25" s="64" t="s">
        <v>18</v>
      </c>
      <c r="B25" s="65"/>
      <c r="C25" s="65"/>
      <c r="D25" s="65"/>
      <c r="E25" s="65"/>
      <c r="F25" s="65"/>
      <c r="G25" s="66"/>
      <c r="H25" s="70"/>
      <c r="I25" s="71">
        <v>433016.54</v>
      </c>
      <c r="J25" s="106"/>
      <c r="K25" s="72"/>
      <c r="L25" s="73"/>
      <c r="M25" s="73"/>
    </row>
    <row r="26" spans="1:13" ht="23.25">
      <c r="A26" s="64" t="s">
        <v>19</v>
      </c>
      <c r="B26" s="65"/>
      <c r="C26" s="65"/>
      <c r="D26" s="65"/>
      <c r="E26" s="65"/>
      <c r="F26" s="65"/>
      <c r="G26" s="66"/>
      <c r="H26" s="70"/>
      <c r="I26" s="71">
        <v>1171482.43</v>
      </c>
      <c r="J26" s="106"/>
      <c r="K26" s="72"/>
      <c r="L26" s="73"/>
      <c r="M26" s="73"/>
    </row>
    <row r="27" spans="1:13" ht="23.25">
      <c r="A27" s="64" t="s">
        <v>20</v>
      </c>
      <c r="B27" s="65"/>
      <c r="C27" s="65"/>
      <c r="D27" s="65"/>
      <c r="E27" s="65"/>
      <c r="F27" s="65"/>
      <c r="G27" s="66"/>
      <c r="H27" s="70"/>
      <c r="I27" s="71">
        <v>299706.79</v>
      </c>
      <c r="J27" s="106"/>
      <c r="K27" s="72"/>
      <c r="L27" s="73"/>
      <c r="M27" s="73">
        <f>SUM(I19:I28)</f>
        <v>10585056.66</v>
      </c>
    </row>
    <row r="28" spans="1:14" ht="23.25">
      <c r="A28" s="64" t="s">
        <v>21</v>
      </c>
      <c r="B28" s="65"/>
      <c r="C28" s="65"/>
      <c r="D28" s="65"/>
      <c r="E28" s="65"/>
      <c r="F28" s="65"/>
      <c r="G28" s="66"/>
      <c r="H28" s="61"/>
      <c r="I28" s="71">
        <v>1896500</v>
      </c>
      <c r="J28" s="106"/>
      <c r="K28" s="72"/>
      <c r="L28" s="73"/>
      <c r="M28" s="73"/>
      <c r="N28" s="75"/>
    </row>
    <row r="29" spans="1:14" ht="19.5" customHeight="1">
      <c r="A29" s="64" t="s">
        <v>37</v>
      </c>
      <c r="B29" s="65"/>
      <c r="C29" s="65"/>
      <c r="D29" s="65"/>
      <c r="E29" s="65"/>
      <c r="F29" s="65"/>
      <c r="G29" s="66"/>
      <c r="H29" s="61"/>
      <c r="I29" s="69">
        <v>4062400</v>
      </c>
      <c r="J29" s="106"/>
      <c r="K29" s="72"/>
      <c r="L29" s="73"/>
      <c r="M29" s="73"/>
      <c r="N29" s="75"/>
    </row>
    <row r="30" spans="1:17" ht="23.25">
      <c r="A30" s="64" t="s">
        <v>38</v>
      </c>
      <c r="B30" s="65"/>
      <c r="C30" s="65"/>
      <c r="D30" s="76"/>
      <c r="E30" s="76"/>
      <c r="F30" s="76"/>
      <c r="G30" s="77"/>
      <c r="H30" s="61"/>
      <c r="I30" s="69">
        <v>371000</v>
      </c>
      <c r="J30" s="106"/>
      <c r="K30" s="78"/>
      <c r="L30" s="73"/>
      <c r="M30" s="73"/>
      <c r="Q30" s="75"/>
    </row>
    <row r="31" spans="1:17" ht="23.25">
      <c r="A31" s="64" t="s">
        <v>43</v>
      </c>
      <c r="B31" s="65"/>
      <c r="C31" s="65"/>
      <c r="D31" s="76"/>
      <c r="E31" s="76"/>
      <c r="F31" s="76"/>
      <c r="G31" s="77"/>
      <c r="H31" s="61"/>
      <c r="I31" s="69">
        <v>340655</v>
      </c>
      <c r="J31" s="106"/>
      <c r="K31" s="78"/>
      <c r="L31" s="73"/>
      <c r="M31" s="73"/>
      <c r="Q31" s="75"/>
    </row>
    <row r="32" spans="1:17" ht="23.25">
      <c r="A32" s="64" t="s">
        <v>44</v>
      </c>
      <c r="B32" s="65"/>
      <c r="C32" s="65"/>
      <c r="D32" s="76"/>
      <c r="E32" s="76"/>
      <c r="F32" s="76"/>
      <c r="G32" s="77"/>
      <c r="H32" s="61"/>
      <c r="I32" s="69">
        <v>0</v>
      </c>
      <c r="J32" s="106"/>
      <c r="K32" s="78"/>
      <c r="L32" s="73"/>
      <c r="M32" s="73"/>
      <c r="Q32" s="75"/>
    </row>
    <row r="33" spans="1:15" ht="23.25">
      <c r="A33" s="64" t="s">
        <v>22</v>
      </c>
      <c r="B33" s="65"/>
      <c r="C33" s="65"/>
      <c r="D33" s="65"/>
      <c r="E33" s="65"/>
      <c r="F33" s="65"/>
      <c r="G33" s="66"/>
      <c r="H33" s="61"/>
      <c r="I33" s="69"/>
      <c r="J33" s="106">
        <v>25483354.38</v>
      </c>
      <c r="K33" s="78"/>
      <c r="L33" s="73"/>
      <c r="M33" s="73"/>
      <c r="O33" s="79"/>
    </row>
    <row r="34" spans="1:13" ht="24">
      <c r="A34" s="64" t="s">
        <v>28</v>
      </c>
      <c r="B34" s="65"/>
      <c r="C34" s="65"/>
      <c r="D34" s="135"/>
      <c r="E34" s="135"/>
      <c r="F34" s="135"/>
      <c r="G34" s="136"/>
      <c r="H34" s="61"/>
      <c r="I34" s="69"/>
      <c r="J34" s="108">
        <v>840260.23</v>
      </c>
      <c r="K34" s="78"/>
      <c r="L34" s="73"/>
      <c r="M34" s="73"/>
    </row>
    <row r="35" spans="1:18" ht="24">
      <c r="A35" s="64" t="s">
        <v>23</v>
      </c>
      <c r="B35" s="65"/>
      <c r="C35" s="135"/>
      <c r="D35" s="135"/>
      <c r="E35" s="135"/>
      <c r="F35" s="135"/>
      <c r="G35" s="136"/>
      <c r="H35" s="61"/>
      <c r="I35" s="69"/>
      <c r="J35" s="109">
        <v>6067814.91</v>
      </c>
      <c r="K35" s="78"/>
      <c r="L35" s="73"/>
      <c r="M35" s="73"/>
      <c r="O35" s="75"/>
      <c r="P35" s="75"/>
      <c r="Q35" s="75"/>
      <c r="R35" s="75"/>
    </row>
    <row r="36" spans="1:18" ht="23.25">
      <c r="A36" s="64" t="s">
        <v>24</v>
      </c>
      <c r="B36" s="65"/>
      <c r="C36" s="65"/>
      <c r="D36" s="65"/>
      <c r="E36" s="65"/>
      <c r="F36" s="65"/>
      <c r="G36" s="66"/>
      <c r="H36" s="61"/>
      <c r="I36" s="69"/>
      <c r="J36" s="106">
        <v>4241412.35</v>
      </c>
      <c r="K36" s="78"/>
      <c r="L36" s="73"/>
      <c r="M36" s="73"/>
      <c r="P36" s="75"/>
      <c r="Q36" s="75"/>
      <c r="R36" s="75"/>
    </row>
    <row r="37" spans="1:18" ht="22.5" customHeight="1">
      <c r="A37" s="64" t="s">
        <v>29</v>
      </c>
      <c r="B37" s="65"/>
      <c r="C37" s="65"/>
      <c r="D37" s="65"/>
      <c r="E37" s="65"/>
      <c r="F37" s="65"/>
      <c r="G37" s="66"/>
      <c r="H37" s="61"/>
      <c r="I37" s="67"/>
      <c r="J37" s="62">
        <v>0</v>
      </c>
      <c r="K37" s="78"/>
      <c r="L37" s="73"/>
      <c r="M37" s="73"/>
      <c r="P37" s="75"/>
      <c r="Q37" s="75"/>
      <c r="R37" s="75"/>
    </row>
    <row r="38" spans="1:14" ht="22.5" customHeight="1">
      <c r="A38" s="64" t="s">
        <v>46</v>
      </c>
      <c r="B38" s="65"/>
      <c r="C38" s="65"/>
      <c r="D38" s="65"/>
      <c r="E38" s="65"/>
      <c r="F38" s="65"/>
      <c r="G38" s="66"/>
      <c r="H38" s="61"/>
      <c r="I38" s="67"/>
      <c r="J38" s="62">
        <v>0</v>
      </c>
      <c r="K38" s="72"/>
      <c r="L38" s="81"/>
      <c r="M38" s="73"/>
      <c r="N38" s="75"/>
    </row>
    <row r="39" spans="1:17" s="68" customFormat="1" ht="24" thickBot="1">
      <c r="A39" s="82"/>
      <c r="B39" s="83"/>
      <c r="C39" s="83"/>
      <c r="D39" s="83"/>
      <c r="E39" s="83"/>
      <c r="F39" s="83"/>
      <c r="G39" s="84"/>
      <c r="H39" s="85"/>
      <c r="I39" s="86">
        <f>SUM(I5:I38)</f>
        <v>36632841.870000005</v>
      </c>
      <c r="J39" s="107">
        <f>SUM(J5:J38)</f>
        <v>36632841.87</v>
      </c>
      <c r="K39" s="87">
        <f>SUM(I39-J39)</f>
        <v>7.450580596923828E-09</v>
      </c>
      <c r="N39" s="88"/>
      <c r="O39" s="88"/>
      <c r="P39" s="89"/>
      <c r="Q39" s="89"/>
    </row>
    <row r="40" spans="1:17" s="68" customFormat="1" ht="24" thickTop="1">
      <c r="A40" s="90"/>
      <c r="B40" s="90"/>
      <c r="C40" s="91"/>
      <c r="D40" s="91"/>
      <c r="E40" s="91"/>
      <c r="F40" s="91"/>
      <c r="G40" s="91"/>
      <c r="H40" s="92"/>
      <c r="I40" s="93"/>
      <c r="J40" s="94"/>
      <c r="K40" s="87"/>
      <c r="N40" s="88"/>
      <c r="O40" s="88"/>
      <c r="P40" s="89"/>
      <c r="Q40" s="89"/>
    </row>
    <row r="41" spans="1:10" ht="18" customHeight="1">
      <c r="A41" s="54" t="s">
        <v>6</v>
      </c>
      <c r="F41" s="54" t="s">
        <v>9</v>
      </c>
      <c r="I41" s="54" t="s">
        <v>27</v>
      </c>
      <c r="J41" s="75"/>
    </row>
    <row r="42" spans="1:10" ht="23.25">
      <c r="A42" s="132" t="s">
        <v>39</v>
      </c>
      <c r="B42" s="132"/>
      <c r="C42" s="132"/>
      <c r="D42" s="132"/>
      <c r="E42" s="132" t="s">
        <v>7</v>
      </c>
      <c r="F42" s="132"/>
      <c r="G42" s="132"/>
      <c r="H42" s="132"/>
      <c r="I42" s="132" t="s">
        <v>30</v>
      </c>
      <c r="J42" s="132"/>
    </row>
    <row r="43" spans="1:10" ht="18" customHeight="1">
      <c r="A43" s="132" t="s">
        <v>40</v>
      </c>
      <c r="B43" s="132"/>
      <c r="C43" s="132"/>
      <c r="D43" s="132"/>
      <c r="E43" s="132" t="s">
        <v>8</v>
      </c>
      <c r="F43" s="132"/>
      <c r="G43" s="132"/>
      <c r="H43" s="132"/>
      <c r="I43" s="132" t="s">
        <v>10</v>
      </c>
      <c r="J43" s="132"/>
    </row>
    <row r="44" spans="1:10" ht="15.75" customHeight="1">
      <c r="A44" s="132" t="s">
        <v>26</v>
      </c>
      <c r="B44" s="132"/>
      <c r="C44" s="132"/>
      <c r="D44" s="132"/>
      <c r="E44" s="95"/>
      <c r="F44" s="96"/>
      <c r="G44" s="96"/>
      <c r="H44" s="96"/>
      <c r="I44" s="96"/>
      <c r="J44" s="97"/>
    </row>
    <row r="45" spans="1:10" ht="21.75">
      <c r="A45" s="57"/>
      <c r="B45" s="57"/>
      <c r="C45" s="57"/>
      <c r="D45" s="57"/>
      <c r="E45" s="98"/>
      <c r="J45" s="99"/>
    </row>
    <row r="46" spans="1:10" ht="21.75">
      <c r="A46" s="133"/>
      <c r="B46" s="134"/>
      <c r="C46" s="134"/>
      <c r="D46" s="134"/>
      <c r="E46" s="134"/>
      <c r="F46" s="134"/>
      <c r="G46" s="134"/>
      <c r="H46" s="134"/>
      <c r="I46" s="134"/>
      <c r="J46" s="99"/>
    </row>
    <row r="47" spans="1:9" ht="21.75">
      <c r="A47" s="133"/>
      <c r="B47" s="134"/>
      <c r="C47" s="134"/>
      <c r="D47" s="134"/>
      <c r="E47" s="134"/>
      <c r="F47" s="134"/>
      <c r="G47" s="134"/>
      <c r="H47" s="134"/>
      <c r="I47" s="134"/>
    </row>
    <row r="48" spans="1:15" ht="21.75">
      <c r="A48" s="100"/>
      <c r="B48" s="100"/>
      <c r="C48" s="100"/>
      <c r="D48" s="100"/>
      <c r="E48" s="100"/>
      <c r="F48" s="100"/>
      <c r="G48" s="73"/>
      <c r="H48" s="101"/>
      <c r="I48" s="100"/>
      <c r="J48" s="75"/>
      <c r="K48" s="75"/>
      <c r="L48" s="75"/>
      <c r="M48" s="99"/>
      <c r="N48" s="75"/>
      <c r="O48" s="75"/>
    </row>
    <row r="49" spans="1:15" ht="21.75">
      <c r="A49" s="100"/>
      <c r="B49" s="100"/>
      <c r="C49" s="100"/>
      <c r="D49" s="100"/>
      <c r="E49" s="100"/>
      <c r="F49" s="100"/>
      <c r="G49" s="73"/>
      <c r="H49" s="101"/>
      <c r="I49" s="100"/>
      <c r="J49" s="75"/>
      <c r="M49" s="99"/>
      <c r="N49" s="75"/>
      <c r="O49" s="75"/>
    </row>
    <row r="50" spans="1:15" ht="21.75">
      <c r="A50" s="100"/>
      <c r="B50" s="100"/>
      <c r="C50" s="100"/>
      <c r="D50" s="100"/>
      <c r="E50" s="100"/>
      <c r="F50" s="100"/>
      <c r="G50" s="73"/>
      <c r="H50" s="101"/>
      <c r="I50" s="100"/>
      <c r="J50" s="75"/>
      <c r="K50" s="75"/>
      <c r="M50" s="99"/>
      <c r="N50" s="75"/>
      <c r="O50" s="75"/>
    </row>
    <row r="51" spans="1:15" ht="21.75">
      <c r="A51" s="100"/>
      <c r="B51" s="100"/>
      <c r="C51" s="100"/>
      <c r="D51" s="100"/>
      <c r="E51" s="100"/>
      <c r="F51" s="100"/>
      <c r="G51" s="73"/>
      <c r="H51" s="101"/>
      <c r="I51" s="100"/>
      <c r="J51" s="75"/>
      <c r="N51" s="75"/>
      <c r="O51" s="75"/>
    </row>
    <row r="52" spans="1:15" s="68" customFormat="1" ht="21.75">
      <c r="A52" s="91"/>
      <c r="B52" s="91"/>
      <c r="C52" s="91"/>
      <c r="D52" s="91"/>
      <c r="E52" s="102"/>
      <c r="F52" s="91"/>
      <c r="G52" s="103"/>
      <c r="H52" s="102"/>
      <c r="I52" s="91"/>
      <c r="J52" s="54"/>
      <c r="K52" s="88"/>
      <c r="O52" s="104"/>
    </row>
    <row r="53" spans="10:11" ht="21.75">
      <c r="J53" s="75"/>
      <c r="K53" s="75"/>
    </row>
    <row r="54" spans="10:11" ht="21.75">
      <c r="J54" s="75"/>
      <c r="K54" s="75"/>
    </row>
    <row r="55" spans="10:11" ht="21.75">
      <c r="J55" s="75"/>
      <c r="K55" s="75"/>
    </row>
    <row r="56" spans="10:11" ht="21.75">
      <c r="J56" s="75"/>
      <c r="K56" s="75"/>
    </row>
  </sheetData>
  <sheetProtection/>
  <mergeCells count="15">
    <mergeCell ref="A44:D44"/>
    <mergeCell ref="A46:I46"/>
    <mergeCell ref="A47:I47"/>
    <mergeCell ref="A42:D42"/>
    <mergeCell ref="E42:H42"/>
    <mergeCell ref="I42:J42"/>
    <mergeCell ref="A43:D43"/>
    <mergeCell ref="E43:H43"/>
    <mergeCell ref="I43:J43"/>
    <mergeCell ref="D34:G34"/>
    <mergeCell ref="C35:G35"/>
    <mergeCell ref="A1:J1"/>
    <mergeCell ref="A2:J2"/>
    <mergeCell ref="A3:J3"/>
    <mergeCell ref="A4:G4"/>
  </mergeCells>
  <printOptions/>
  <pageMargins left="0.77" right="0" top="0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WincoolV5</dc:creator>
  <cp:keywords/>
  <dc:description/>
  <cp:lastModifiedBy>sayan</cp:lastModifiedBy>
  <cp:lastPrinted>2012-09-12T03:18:35Z</cp:lastPrinted>
  <dcterms:created xsi:type="dcterms:W3CDTF">2007-10-04T06:32:43Z</dcterms:created>
  <dcterms:modified xsi:type="dcterms:W3CDTF">2012-09-18T11:40:49Z</dcterms:modified>
  <cp:category/>
  <cp:version/>
  <cp:contentType/>
  <cp:contentStatus/>
</cp:coreProperties>
</file>